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166925"/>
  <mc:AlternateContent xmlns:mc="http://schemas.openxmlformats.org/markup-compatibility/2006">
    <mc:Choice Requires="x15">
      <x15ac:absPath xmlns:x15ac="http://schemas.microsoft.com/office/spreadsheetml/2010/11/ac" url="/Users/twentytwo/COHHIO Dropbox/COHHIO's shared workspace/New Items to Move to SP/HMIS &amp; BoSCoC Planning/CoC Monitoring/Monitoring Scoring Tools/"/>
    </mc:Choice>
  </mc:AlternateContent>
  <xr:revisionPtr revIDLastSave="0" documentId="13_ncr:1_{AC57F369-1C87-3648-A0A4-19A647696A88}" xr6:coauthVersionLast="47" xr6:coauthVersionMax="47" xr10:uidLastSave="{00000000-0000-0000-0000-000000000000}"/>
  <bookViews>
    <workbookView xWindow="38360" yWindow="8540" windowWidth="23580" windowHeight="15460" xr2:uid="{C7305A69-02F9-4D4B-B19E-934486FA5DF8}"/>
  </bookViews>
  <sheets>
    <sheet name="Agency Review" sheetId="1" r:id="rId1"/>
    <sheet name="Financials" sheetId="11" r:id="rId2"/>
    <sheet name="Client File Review" sheetId="2" r:id="rId3"/>
    <sheet name="RRH Review" sheetId="4" r:id="rId4"/>
    <sheet name="PSH Review" sheetId="5" r:id="rId5"/>
    <sheet name="Final Scoring Sheet"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4" l="1"/>
  <c r="E15" i="11"/>
  <c r="E9" i="5"/>
  <c r="E24" i="1"/>
  <c r="E18" i="2"/>
  <c r="B8" i="6"/>
</calcChain>
</file>

<file path=xl/sharedStrings.xml><?xml version="1.0" encoding="utf-8"?>
<sst xmlns="http://schemas.openxmlformats.org/spreadsheetml/2006/main" count="112" uniqueCount="85">
  <si>
    <t>Review Type:</t>
  </si>
  <si>
    <t>Yes</t>
  </si>
  <si>
    <t>Comments</t>
  </si>
  <si>
    <t>Points Given</t>
  </si>
  <si>
    <t>Review Type</t>
  </si>
  <si>
    <t>Question</t>
  </si>
  <si>
    <t>No</t>
  </si>
  <si>
    <t xml:space="preserve">Agency </t>
  </si>
  <si>
    <t>Points Available</t>
  </si>
  <si>
    <t>Client File</t>
  </si>
  <si>
    <t>Transitional</t>
  </si>
  <si>
    <t>RRH</t>
  </si>
  <si>
    <t>PSH</t>
  </si>
  <si>
    <t>Total Points Given:</t>
  </si>
  <si>
    <t>Question:</t>
  </si>
  <si>
    <t>Points Available:</t>
  </si>
  <si>
    <t>Points Given:</t>
  </si>
  <si>
    <t>Comments:</t>
  </si>
  <si>
    <t>Points Possible:</t>
  </si>
  <si>
    <t>Was the most recent APR submitted on time?</t>
  </si>
  <si>
    <t>Is there an agency written standards and procedures for assessment, eligibility, outreach, intake, prioritized individuals, and reassessing participants?</t>
  </si>
  <si>
    <t>Does the agency have a policy on client confidentiality or a filing system to safegaurd client confidentiality?</t>
  </si>
  <si>
    <t>Are agency grant funds matched with no less than 25% of cash or in-kind contributions from other sources?</t>
  </si>
  <si>
    <t xml:space="preserve"> Does the agency enable homeless or formerly homeless persons the opportunity to participate in policymaking on the board of directors or other equivalent policy making procedures?</t>
  </si>
  <si>
    <t xml:space="preserve"> Is there written termination policy and does it provide for a formal process that recognizes the due process rights of individuals receiving assistance?</t>
  </si>
  <si>
    <t>Does the agency have a record retention policy?</t>
  </si>
  <si>
    <t>Does the agency make known the availability of the housing to eligible participants regardless of race, color, national origin, religion, sex, age, familial status, or disability who are least likely to apply without special outreach?</t>
  </si>
  <si>
    <t xml:space="preserve"> Is there documentation to show that participant has been screened via centralized assessment system and determined eligible for CoC Program assistance?</t>
  </si>
  <si>
    <t>Is the program participant coming from the target populations (e.g chronically homeless youth, substance abuse, mentally disable, etc)  listed in the CoC application?</t>
  </si>
  <si>
    <t xml:space="preserve"> Does the program participant's intake form or assessment document that the individuals or families were homeless prior to entry?</t>
  </si>
  <si>
    <t>Is homeless status properly documented? (what type of documentation is included to verify homeless status?)</t>
  </si>
  <si>
    <t xml:space="preserve">Are supportive services being offered to clients as needed? </t>
  </si>
  <si>
    <t>Is there a completed verification on all sources of income?</t>
  </si>
  <si>
    <t>Is the rent charged accurately calculated, including deductions and utility allowances, if applicable?</t>
  </si>
  <si>
    <t xml:space="preserve"> Is there a completed HQS inspection?</t>
  </si>
  <si>
    <t>Is there a completed HQS annual inspection?</t>
  </si>
  <si>
    <t>Do program participants have a lease or occupancy agreement?</t>
  </si>
  <si>
    <t>Is there documentation showing that the case manager has met with the household at least monthly during their program enrollment period to develop individual service plans?</t>
  </si>
  <si>
    <t>Is there evidence  of referrals to mainstream resources?</t>
  </si>
  <si>
    <t>Is there an HMIS Consent to Release Information Form signed by both client and staff?</t>
  </si>
  <si>
    <t>Were housing identification services, rent/move-in assistance (financial), and Rapid Re-housing Case Management and Services offered wihtout being required?</t>
  </si>
  <si>
    <t>Is there a lease agreement under the participant's name with a term of at least 12 months?</t>
  </si>
  <si>
    <t>Did the person/family come directly from an emergency shelter or unsheltered location?</t>
  </si>
  <si>
    <t>Does the file include verification of chronic homeless status and disability?</t>
  </si>
  <si>
    <t>Was the participant provided permanent housing assistance without a designated length of stay?</t>
  </si>
  <si>
    <t>Do the program participants have a signed lease agreement that does not include provisions that would not be found in standard lease agreement and is for at least 12 months?</t>
  </si>
  <si>
    <t xml:space="preserve"> Are program participants required to complete an annual assessment of their service needs with an adjustment of services as necessary?</t>
  </si>
  <si>
    <t>Does the file show prioritization of chronically homeless? If not chronic homeless, is there evidence that this person reasonablly follows the order of priority?</t>
  </si>
  <si>
    <t>Is the tenant paying no more than 30% of their income toward rent and utilities</t>
  </si>
  <si>
    <t>Rapid Re-Housing Only:</t>
  </si>
  <si>
    <t>Permanent Supportive Housing Only:</t>
  </si>
  <si>
    <t>Does the agecy have a policy/procedure that addresses an emergency transfer plan for those who experienced domestic violence in their unit?</t>
  </si>
  <si>
    <t>Are the number of participants currently being served consistent with the service number in the approved application? The subrecipient must serve at least as many program participants as shown in its application for assistance.</t>
  </si>
  <si>
    <t xml:space="preserve">Project admission process is not overly burdensome to clients by requiring, for example, completion of uneccessary paperwork, or sharing of applicant documents/information that are neither required by HUD nor directly relevant to project eligibility or prioritization efforts </t>
  </si>
  <si>
    <t>Project has policies that outline some method for prioritizing for assistance those persons with greater levels of need and/or greater barriers</t>
  </si>
  <si>
    <t>The overall focus of the of the project is on helping clients obtain and move into housing quickly, and providing supports and serviecs to help them retain housing</t>
  </si>
  <si>
    <t>Service planning is individualized and driven by client needs and desires</t>
  </si>
  <si>
    <t xml:space="preserve">Leases and occupancy agreements do not include provisions that would not be found in standard rental agreement </t>
  </si>
  <si>
    <t>Staff helping participants are aware of and know how to access a wide array of housing options (public/private, subsidized/unsubsidized, all local permanent supportive housing etc) to help participants achieve their Housing Plan goals</t>
  </si>
  <si>
    <t xml:space="preserve"> </t>
  </si>
  <si>
    <t>Is there evidence in the client files that case managers are conducting an annual assessment of the service needs of all program participants and adjusting services as necessary?"</t>
  </si>
  <si>
    <t>Sample transaction records indicate that grant expenditures were eligible costs, necessary and reasonable for proper and efficient administration of the program, allocable to the program, and supported by adequate source documentation.</t>
  </si>
  <si>
    <t>The recipient’s financial records (e.g. drawdowns, unexpended balances) should match the information in HUD’s financial management systems (LOCCS and IDIS) for the period under review.</t>
  </si>
  <si>
    <t xml:space="preserve">The grant agreement and financial records indicate that costs are eligible, being expended to the correct line item, and meet specific restrictions on combining grant funds. </t>
  </si>
  <si>
    <t xml:space="preserve">Review of financial records indicate that the match contributions were equal to the match requirement of all grant funds, except for leasing funds, with no less than 25 percent of funds or in-kind contributions from other sources.  </t>
  </si>
  <si>
    <t>Review of financial records indicates that match contributions consist of cash and/or in-kind contributions from eligible non-CoC sources.</t>
  </si>
  <si>
    <t>Review of financial records indicates that cash match contributions from both the recipient and its subrecipients are limited to eligible CoC Program costs.</t>
  </si>
  <si>
    <t>Review of financial records indicate that the value of each in-kind contribution was calculated properly.</t>
  </si>
  <si>
    <t>Review of financial records indicate that the recipient has adequately documented the eligibility and value of the cash and in-kind match contributions for the operating year(s) reviewed?</t>
  </si>
  <si>
    <t>Project Administrative Costs do not exceed 10% of the grant awarded.</t>
  </si>
  <si>
    <t>Financial Documentation</t>
  </si>
  <si>
    <t xml:space="preserve">Program income earned during the grant term is retained by the recipient and added to funds committed to the project by HUD and the recipient to be used for eligible activities. </t>
  </si>
  <si>
    <t>The recipient maintains records of the receipt and use of program income.</t>
  </si>
  <si>
    <t>The recipient uses program income received (rent-PSH or occupancy charge -TH) for eligible costs of the CoC project.</t>
  </si>
  <si>
    <t>Financials</t>
  </si>
  <si>
    <t>Are there data quality errors and warnings in R minor elevated for the project being evaluated?</t>
  </si>
  <si>
    <r>
      <rPr>
        <sz val="12"/>
        <rFont val="Calibri (Body)"/>
      </rPr>
      <t>Does the agency operate a housing first program. Specifically,</t>
    </r>
    <r>
      <rPr>
        <sz val="12"/>
        <color theme="1"/>
        <rFont val="Calibri"/>
        <family val="2"/>
        <scheme val="minor"/>
      </rPr>
      <t xml:space="preserve"> project  admission is not contingent on pre-requisites such as abstinence of substances, min income, health/mental health history, medication adherence, criminal justice record (within reason), financial history, completion of treatment, participatoin in services, 'housing readiness', or other unnecessary conditions unless required by law. </t>
    </r>
  </si>
  <si>
    <t xml:space="preserve">Does the recipient have written intake procedures demonstrating participation in the CoC’s Coordinated Entry System (CES) and compliance with CoC guidance? </t>
  </si>
  <si>
    <t xml:space="preserve">Does agency have written procedure for terminaton of assistance, complaints, and appeals? </t>
  </si>
  <si>
    <r>
      <rPr>
        <sz val="12"/>
        <rFont val="Calibri (Body)"/>
      </rPr>
      <t>Does the recipient have written procedures which include an Equal Opportunity statement (Fair Housing, Non-Discrimination, and Reasonable Accommodations)?</t>
    </r>
    <r>
      <rPr>
        <sz val="12"/>
        <rFont val="Calibri"/>
        <family val="2"/>
        <scheme val="minor"/>
      </rPr>
      <t xml:space="preserve"> </t>
    </r>
  </si>
  <si>
    <t>Client files for those receiving leasing assistance indicate that unit does not exceed HUD- determined FMR. Clients files for those receiving rental assistance indicate that unit meets rent reasonablness standard.</t>
  </si>
  <si>
    <t>Does the recipient have a sample of a complete client intake packet available for review?</t>
  </si>
  <si>
    <t>Not scoring this section at this time</t>
  </si>
  <si>
    <t>Was client provided no more than 24 months of rental assistance?</t>
  </si>
  <si>
    <t>Does the rent being charged align with RRH program standards (does client have income AND ability to pay rent? If income is below 30% AMI - contribute 30% monthly AMI. If income is above 30% AMI- contribute at least 50% of monthly AMI towards 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</si>
</sst>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u/>
      <sz val="12"/>
      <color theme="1"/>
      <name val="Calibri"/>
      <family val="2"/>
      <scheme val="minor"/>
    </font>
    <font>
      <sz val="8"/>
      <name val="Calibri"/>
      <family val="2"/>
      <scheme val="minor"/>
    </font>
    <font>
      <b/>
      <sz val="18"/>
      <color rgb="FFFF0000"/>
      <name val="Calibri"/>
      <family val="2"/>
      <scheme val="minor"/>
    </font>
    <font>
      <b/>
      <sz val="12"/>
      <color theme="0"/>
      <name val="Calibri"/>
      <family val="2"/>
      <scheme val="minor"/>
    </font>
    <font>
      <sz val="12"/>
      <name val="Calibri (Body)"/>
    </font>
    <font>
      <sz val="16"/>
      <name val="Calibri"/>
      <family val="2"/>
      <scheme val="minor"/>
    </font>
    <font>
      <strike/>
      <sz val="12"/>
      <name val="Calibri"/>
      <family val="2"/>
      <scheme val="minor"/>
    </font>
    <font>
      <strike/>
      <sz val="12"/>
      <color theme="1"/>
      <name val="Calibri"/>
      <family val="2"/>
      <scheme val="minor"/>
    </font>
    <font>
      <b/>
      <strike/>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4"/>
        <bgColor theme="4"/>
      </patternFill>
    </fill>
    <fill>
      <patternFill patternType="solid">
        <fgColor theme="6"/>
        <bgColor theme="4"/>
      </patternFill>
    </fill>
  </fills>
  <borders count="4">
    <border>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s>
  <cellStyleXfs count="1">
    <xf numFmtId="0" fontId="0" fillId="0" borderId="0"/>
  </cellStyleXfs>
  <cellXfs count="34">
    <xf numFmtId="0" fontId="0" fillId="0" borderId="0" xfId="0"/>
    <xf numFmtId="0" fontId="0" fillId="0" borderId="0" xfId="0" applyAlignment="1">
      <alignment wrapText="1"/>
    </xf>
    <xf numFmtId="0" fontId="2" fillId="0" borderId="0" xfId="0" applyFont="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3" fillId="0" borderId="0" xfId="0" applyFont="1" applyAlignment="1">
      <alignment horizontal="right"/>
    </xf>
    <xf numFmtId="0" fontId="3" fillId="0" borderId="0" xfId="0" applyFont="1" applyAlignment="1">
      <alignment horizontal="left"/>
    </xf>
    <xf numFmtId="0" fontId="0" fillId="2" borderId="0" xfId="0" applyFill="1"/>
    <xf numFmtId="0" fontId="1" fillId="2" borderId="0" xfId="0" applyFont="1" applyFill="1"/>
    <xf numFmtId="0" fontId="5" fillId="3" borderId="0" xfId="0" applyFont="1" applyFill="1" applyAlignment="1">
      <alignment horizontal="center"/>
    </xf>
    <xf numFmtId="0" fontId="1" fillId="3" borderId="0" xfId="0" applyFont="1" applyFill="1" applyAlignment="1">
      <alignment horizontal="center" wrapText="1"/>
    </xf>
    <xf numFmtId="0" fontId="1" fillId="3" borderId="0" xfId="0" applyFont="1" applyFill="1" applyAlignment="1">
      <alignment horizontal="center"/>
    </xf>
    <xf numFmtId="0" fontId="0" fillId="0" borderId="0" xfId="0" applyAlignment="1">
      <alignment vertical="top"/>
    </xf>
    <xf numFmtId="0" fontId="0" fillId="0" borderId="0" xfId="0" applyAlignment="1">
      <alignment horizontal="right" vertical="top"/>
    </xf>
    <xf numFmtId="0" fontId="5" fillId="3" borderId="0" xfId="0" applyFont="1" applyFill="1" applyAlignment="1">
      <alignment horizontal="center" wrapText="1"/>
    </xf>
    <xf numFmtId="0" fontId="4" fillId="0" borderId="0" xfId="0" applyFont="1" applyAlignment="1">
      <alignment wrapText="1"/>
    </xf>
    <xf numFmtId="0" fontId="7" fillId="0" borderId="0" xfId="0" applyFont="1" applyAlignment="1">
      <alignment wrapText="1"/>
    </xf>
    <xf numFmtId="0" fontId="8" fillId="4" borderId="1" xfId="0" applyFont="1" applyFill="1" applyBorder="1"/>
    <xf numFmtId="0" fontId="8" fillId="4" borderId="2" xfId="0" applyFont="1" applyFill="1" applyBorder="1"/>
    <xf numFmtId="0" fontId="8" fillId="4" borderId="3" xfId="0" applyFont="1" applyFill="1" applyBorder="1"/>
    <xf numFmtId="0" fontId="8" fillId="4" borderId="2" xfId="0" applyFont="1" applyFill="1" applyBorder="1" applyAlignment="1">
      <alignment wrapText="1"/>
    </xf>
    <xf numFmtId="0" fontId="8" fillId="5" borderId="0" xfId="0" applyFont="1" applyFill="1"/>
    <xf numFmtId="0" fontId="8" fillId="5" borderId="2" xfId="0" applyFont="1" applyFill="1" applyBorder="1" applyAlignment="1">
      <alignment wrapText="1"/>
    </xf>
    <xf numFmtId="0" fontId="5" fillId="5" borderId="0" xfId="0" applyFont="1" applyFill="1"/>
    <xf numFmtId="0" fontId="9" fillId="0" borderId="0" xfId="0" applyFont="1" applyAlignment="1">
      <alignment wrapText="1"/>
    </xf>
    <xf numFmtId="0" fontId="4" fillId="0" borderId="0" xfId="0" applyFont="1"/>
    <xf numFmtId="0" fontId="0" fillId="0" borderId="0" xfId="0" applyAlignment="1">
      <alignment horizontal="left"/>
    </xf>
    <xf numFmtId="0" fontId="10" fillId="0" borderId="0" xfId="0" applyFont="1" applyAlignment="1">
      <alignment horizontal="left"/>
    </xf>
    <xf numFmtId="0" fontId="10" fillId="0" borderId="0" xfId="0" applyFont="1" applyAlignment="1">
      <alignment horizontal="right"/>
    </xf>
    <xf numFmtId="0" fontId="11" fillId="0" borderId="2" xfId="0" applyFont="1" applyBorder="1" applyAlignment="1">
      <alignment wrapText="1"/>
    </xf>
    <xf numFmtId="0" fontId="11" fillId="0" borderId="2" xfId="0" applyFont="1" applyBorder="1" applyAlignment="1">
      <alignment horizontal="left" wrapText="1"/>
    </xf>
    <xf numFmtId="0" fontId="11" fillId="0" borderId="0" xfId="0" applyFont="1" applyAlignment="1">
      <alignment wrapText="1"/>
    </xf>
    <xf numFmtId="0" fontId="12" fillId="0" borderId="0" xfId="0" applyFont="1"/>
    <xf numFmtId="0" fontId="13" fillId="2" borderId="0" xfId="0" applyFont="1" applyFill="1"/>
  </cellXfs>
  <cellStyles count="1">
    <cellStyle name="Normal" xfId="0" builtinId="0"/>
  </cellStyles>
  <dxfs count="8">
    <dxf>
      <font>
        <strike val="0"/>
        <outline val="0"/>
        <shadow val="0"/>
        <u val="none"/>
        <vertAlign val="baseline"/>
        <sz val="16"/>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6"/>
        <color theme="1"/>
        <name val="Calibri"/>
        <family val="2"/>
        <scheme val="minor"/>
      </font>
      <alignment horizontal="right" vertical="bottom" textRotation="0" wrapText="0" indent="0" justifyLastLine="0" shrinkToFit="0" readingOrder="0"/>
    </dxf>
    <dxf>
      <font>
        <strike val="0"/>
        <outline val="0"/>
        <shadow val="0"/>
        <u val="none"/>
        <vertAlign val="baseline"/>
        <sz val="16"/>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24EA19-C5C6-3F40-A141-D1A190263E39}" name="Table3" displayName="Table3" ref="A1:G423" totalsRowShown="0">
  <autoFilter ref="A1:G423" xr:uid="{6692E994-F7AE-BE40-B449-C3673DA6E2BE}"/>
  <tableColumns count="7">
    <tableColumn id="1" xr3:uid="{483F851F-A919-D745-AF74-E708F36A682D}" name="Review Type:"/>
    <tableColumn id="2" xr3:uid="{B64AEBF0-2C76-2F42-95D2-80BAA899553B}" name="Question:" dataDxfId="7"/>
    <tableColumn id="3" xr3:uid="{E94BB268-F9D8-9746-B59B-A4E1C2E628B9}" name="Yes"/>
    <tableColumn id="4" xr3:uid="{D9428A2D-D518-3A4B-878A-6534CED9DC23}" name="No"/>
    <tableColumn id="7" xr3:uid="{BE8A92C7-4DCF-AC46-BDB8-668AEF7D9D80}" name="Points Available:"/>
    <tableColumn id="5" xr3:uid="{0D032863-1EAB-D845-8655-94936EEAAF13}" name="Points Given:"/>
    <tableColumn id="6" xr3:uid="{0D64380C-B606-7C49-840B-5DB10ECE5A2B}" name="Comments:"/>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FC862E7-802A-9A42-83CA-AF0CAF1EA390}" name="Table36" displayName="Table36" ref="A1:G424" totalsRowShown="0">
  <autoFilter ref="A1:G424" xr:uid="{1F052E9A-B7EE-CE4F-9029-1943050BE6A2}"/>
  <tableColumns count="7">
    <tableColumn id="1" xr3:uid="{A34C4D49-D661-9343-93CB-1CAE00584689}" name="Review Type:"/>
    <tableColumn id="2" xr3:uid="{D6B9719C-E5D8-8545-BAA6-E7E5161DD2B3}" name="Question" dataDxfId="6"/>
    <tableColumn id="3" xr3:uid="{DCB903DC-51F2-1E49-BD5D-EBC1154BC32E}" name="Yes"/>
    <tableColumn id="4" xr3:uid="{2899C784-B698-E743-A95D-81CFABF7E34B}" name="No"/>
    <tableColumn id="7" xr3:uid="{5D266C40-908F-784B-814B-8C77DC8280FD}" name="Points Available"/>
    <tableColumn id="5" xr3:uid="{DD023EA0-0E35-E047-BB6D-FE2F1F1026F1}" name="Points Given"/>
    <tableColumn id="6" xr3:uid="{BD1BF6E1-4A0D-3D47-BECD-5B8DE6C55F5B}" name="Comments"/>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339CACD-039A-F24A-8325-E0D17AE26469}" name="Table38" displayName="Table38" ref="A1:G425" totalsRowShown="0">
  <autoFilter ref="A1:G425" xr:uid="{DFB439E4-F0F2-B04B-B147-B7074E2CF08E}"/>
  <tableColumns count="7">
    <tableColumn id="1" xr3:uid="{E01EB8BE-1D75-274C-8EC7-FCD76A46B1F7}" name="Review Type:"/>
    <tableColumn id="2" xr3:uid="{025401C6-29C4-6D44-A7A3-DF587C0FCC48}" name="Question" dataDxfId="5"/>
    <tableColumn id="3" xr3:uid="{77FB2DC2-BFE4-AF45-893B-DE8D51F2097C}" name="Yes"/>
    <tableColumn id="4" xr3:uid="{3CB86368-17C4-7A47-9881-241FFD88442D}" name="No"/>
    <tableColumn id="7" xr3:uid="{B8768A91-9E82-2640-8FF0-FAC79A760494}" name="Points Available"/>
    <tableColumn id="5" xr3:uid="{70C640C8-0826-D04C-9D07-0FB3FC64BD10}" name="Points Given"/>
    <tableColumn id="6" xr3:uid="{5A1A38A1-B47B-1447-B8F6-9C4177482486}" name="Comments"/>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8E8CBA5-A91C-0940-87B1-D6482B26BFD9}" name="Table39" displayName="Table39" ref="A1:G425" totalsRowShown="0">
  <autoFilter ref="A1:G425" xr:uid="{F6A4EB94-726B-B14D-9818-E3368A3BE749}"/>
  <tableColumns count="7">
    <tableColumn id="1" xr3:uid="{215D0151-693A-604B-AC29-27C364C2C21A}" name="Review Type:"/>
    <tableColumn id="2" xr3:uid="{61BDCA68-C6F5-1542-AFAF-A219412B6A98}" name="Question" dataDxfId="4"/>
    <tableColumn id="3" xr3:uid="{8FE92698-168A-274C-9156-729EFB51FD83}" name="Yes"/>
    <tableColumn id="4" xr3:uid="{6DDE72F5-45CB-D349-9A57-97231A753ECC}" name="No"/>
    <tableColumn id="7" xr3:uid="{DF577D57-13FE-E34F-BF42-8B13281C38AD}" name="Points Available"/>
    <tableColumn id="5" xr3:uid="{2793C957-2EA0-E04B-9F79-293E482E2BD1}" name="Points Given"/>
    <tableColumn id="6" xr3:uid="{4DC960F8-868C-3F48-826B-AA50E7D93608}" name="Comments"/>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34EC4B5-EC49-304B-ABA9-F200AE7A43CE}" name="Table4" displayName="Table4" ref="A1:C7" totalsRowShown="0" headerRowDxfId="3">
  <autoFilter ref="A1:C7" xr:uid="{BDFBE6DC-1CFD-B84E-8EC1-1533AA822FEE}"/>
  <tableColumns count="3">
    <tableColumn id="1" xr3:uid="{47B5A2E8-4BAB-D34A-9F5E-2C42B7723441}" name="Review Type" dataDxfId="2"/>
    <tableColumn id="3" xr3:uid="{4049EBFF-68DE-2A45-B867-E16FC8001D84}" name="Points Possible:" dataDxfId="1"/>
    <tableColumn id="2" xr3:uid="{0AF02A1D-8E20-8743-A807-E224C5AE2CD8}" name="Points Given:" dataDxfId="0"/>
  </tableColumns>
  <tableStyleInfo name="TableStyleMedium1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8178B-9AA5-2649-A920-12E991965552}">
  <dimension ref="A1:G26"/>
  <sheetViews>
    <sheetView tabSelected="1" zoomScale="80" zoomScaleNormal="80" workbookViewId="0"/>
  </sheetViews>
  <sheetFormatPr baseColWidth="10" defaultRowHeight="16" x14ac:dyDescent="0.2"/>
  <cols>
    <col min="1" max="1" width="20.83203125" customWidth="1"/>
    <col min="2" max="2" width="54.33203125" style="1" customWidth="1"/>
    <col min="3" max="3" width="7.5" customWidth="1"/>
    <col min="4" max="4" width="8" customWidth="1"/>
    <col min="5" max="5" width="18.5" customWidth="1"/>
    <col min="6" max="6" width="19.1640625" customWidth="1"/>
    <col min="7" max="7" width="64.6640625" customWidth="1"/>
  </cols>
  <sheetData>
    <row r="1" spans="1:7" x14ac:dyDescent="0.2">
      <c r="A1" t="s">
        <v>0</v>
      </c>
      <c r="B1" s="1" t="s">
        <v>14</v>
      </c>
      <c r="C1" t="s">
        <v>1</v>
      </c>
      <c r="D1" t="s">
        <v>6</v>
      </c>
      <c r="E1" t="s">
        <v>15</v>
      </c>
      <c r="F1" t="s">
        <v>16</v>
      </c>
      <c r="G1" t="s">
        <v>17</v>
      </c>
    </row>
    <row r="2" spans="1:7" x14ac:dyDescent="0.2">
      <c r="A2" s="9" t="s">
        <v>7</v>
      </c>
      <c r="B2" s="10"/>
      <c r="C2" s="11"/>
      <c r="D2" s="11"/>
      <c r="E2" s="11"/>
      <c r="F2" s="11"/>
      <c r="G2" s="11"/>
    </row>
    <row r="3" spans="1:7" ht="17" x14ac:dyDescent="0.2">
      <c r="A3" s="13">
        <v>1</v>
      </c>
      <c r="B3" s="1" t="s">
        <v>19</v>
      </c>
      <c r="E3" s="25">
        <v>2</v>
      </c>
    </row>
    <row r="4" spans="1:7" ht="50" customHeight="1" x14ac:dyDescent="0.2">
      <c r="A4" s="13">
        <v>2</v>
      </c>
      <c r="B4" s="1" t="s">
        <v>20</v>
      </c>
      <c r="E4">
        <v>2</v>
      </c>
    </row>
    <row r="5" spans="1:7" ht="117" customHeight="1" x14ac:dyDescent="0.2">
      <c r="A5" s="13">
        <v>3</v>
      </c>
      <c r="B5" s="1" t="s">
        <v>76</v>
      </c>
      <c r="E5">
        <v>2</v>
      </c>
    </row>
    <row r="6" spans="1:7" ht="67" customHeight="1" x14ac:dyDescent="0.2">
      <c r="A6" s="13">
        <v>4</v>
      </c>
      <c r="B6" s="1" t="s">
        <v>52</v>
      </c>
      <c r="E6" s="25">
        <v>1</v>
      </c>
    </row>
    <row r="7" spans="1:7" ht="32" customHeight="1" x14ac:dyDescent="0.2">
      <c r="A7" s="13">
        <v>5</v>
      </c>
      <c r="B7" s="15" t="s">
        <v>75</v>
      </c>
      <c r="E7" s="25">
        <v>1</v>
      </c>
    </row>
    <row r="8" spans="1:7" ht="38" customHeight="1" x14ac:dyDescent="0.2">
      <c r="A8" s="13">
        <v>6</v>
      </c>
      <c r="B8" s="1" t="s">
        <v>21</v>
      </c>
      <c r="E8">
        <v>2</v>
      </c>
    </row>
    <row r="9" spans="1:7" ht="86" customHeight="1" x14ac:dyDescent="0.2">
      <c r="A9" s="13">
        <v>7</v>
      </c>
      <c r="B9" s="1" t="s">
        <v>53</v>
      </c>
      <c r="E9">
        <v>2</v>
      </c>
    </row>
    <row r="10" spans="1:7" ht="53" customHeight="1" x14ac:dyDescent="0.2">
      <c r="A10" s="13">
        <v>8</v>
      </c>
      <c r="B10" s="1" t="s">
        <v>54</v>
      </c>
      <c r="E10">
        <v>2</v>
      </c>
    </row>
    <row r="11" spans="1:7" ht="75" customHeight="1" x14ac:dyDescent="0.2">
      <c r="A11" s="13">
        <v>9</v>
      </c>
      <c r="B11" s="1" t="s">
        <v>58</v>
      </c>
      <c r="E11">
        <v>2</v>
      </c>
    </row>
    <row r="12" spans="1:7" ht="34" customHeight="1" x14ac:dyDescent="0.2">
      <c r="A12" s="13">
        <v>10</v>
      </c>
      <c r="B12" s="1" t="s">
        <v>22</v>
      </c>
      <c r="E12">
        <v>2</v>
      </c>
    </row>
    <row r="13" spans="1:7" ht="51" customHeight="1" x14ac:dyDescent="0.2">
      <c r="A13" s="13">
        <v>11</v>
      </c>
      <c r="B13" s="1" t="s">
        <v>23</v>
      </c>
      <c r="E13">
        <v>2</v>
      </c>
    </row>
    <row r="14" spans="1:7" ht="38" customHeight="1" x14ac:dyDescent="0.2">
      <c r="A14" s="13">
        <v>12</v>
      </c>
      <c r="B14" s="1" t="s">
        <v>56</v>
      </c>
      <c r="E14">
        <v>2</v>
      </c>
    </row>
    <row r="15" spans="1:7" ht="36" customHeight="1" x14ac:dyDescent="0.2">
      <c r="A15" s="13">
        <v>13</v>
      </c>
      <c r="B15" s="1" t="s">
        <v>57</v>
      </c>
      <c r="E15">
        <v>2</v>
      </c>
    </row>
    <row r="16" spans="1:7" ht="68" customHeight="1" x14ac:dyDescent="0.2">
      <c r="A16" s="13">
        <v>14</v>
      </c>
      <c r="B16" s="1" t="s">
        <v>26</v>
      </c>
      <c r="E16">
        <v>2</v>
      </c>
    </row>
    <row r="17" spans="1:5" ht="52" customHeight="1" x14ac:dyDescent="0.2">
      <c r="A17" s="13">
        <v>15</v>
      </c>
      <c r="B17" s="1" t="s">
        <v>24</v>
      </c>
      <c r="E17">
        <v>2</v>
      </c>
    </row>
    <row r="18" spans="1:5" ht="49" customHeight="1" x14ac:dyDescent="0.2">
      <c r="A18" s="13">
        <v>16</v>
      </c>
      <c r="B18" s="1" t="s">
        <v>55</v>
      </c>
      <c r="E18">
        <v>2</v>
      </c>
    </row>
    <row r="19" spans="1:5" ht="36" customHeight="1" x14ac:dyDescent="0.2">
      <c r="A19" s="13">
        <v>17</v>
      </c>
      <c r="B19" s="24" t="s">
        <v>78</v>
      </c>
      <c r="E19">
        <v>2</v>
      </c>
    </row>
    <row r="20" spans="1:5" ht="57" customHeight="1" x14ac:dyDescent="0.2">
      <c r="A20" s="13">
        <v>18</v>
      </c>
      <c r="B20" s="24" t="s">
        <v>77</v>
      </c>
      <c r="E20">
        <v>2</v>
      </c>
    </row>
    <row r="21" spans="1:5" ht="48" customHeight="1" x14ac:dyDescent="0.2">
      <c r="A21" s="13">
        <v>19</v>
      </c>
      <c r="B21" s="15" t="s">
        <v>79</v>
      </c>
      <c r="E21">
        <v>2</v>
      </c>
    </row>
    <row r="22" spans="1:5" ht="20" customHeight="1" x14ac:dyDescent="0.2">
      <c r="A22" s="13">
        <v>20</v>
      </c>
      <c r="B22" s="1" t="s">
        <v>25</v>
      </c>
      <c r="E22">
        <v>2</v>
      </c>
    </row>
    <row r="23" spans="1:5" ht="50" customHeight="1" x14ac:dyDescent="0.2">
      <c r="A23" s="13">
        <v>21</v>
      </c>
      <c r="B23" s="1" t="s">
        <v>51</v>
      </c>
      <c r="E23">
        <v>2</v>
      </c>
    </row>
    <row r="24" spans="1:5" x14ac:dyDescent="0.2">
      <c r="E24" s="8">
        <f>SUM(E3:E23)</f>
        <v>40</v>
      </c>
    </row>
    <row r="26" spans="1:5" ht="24" x14ac:dyDescent="0.3">
      <c r="B26" s="16"/>
    </row>
  </sheetData>
  <phoneticPr fontId="6" type="noConversion"/>
  <pageMargins left="0.7" right="0.7" top="0.75" bottom="0.75" header="0.3" footer="0.3"/>
  <pageSetup orientation="portrait" horizontalDpi="0" verticalDpi="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098EF-C014-BE4B-8A39-46B2799C422D}">
  <dimension ref="A1:G15"/>
  <sheetViews>
    <sheetView workbookViewId="0">
      <selection activeCell="G3" sqref="G3"/>
    </sheetView>
  </sheetViews>
  <sheetFormatPr baseColWidth="10" defaultRowHeight="16" x14ac:dyDescent="0.2"/>
  <cols>
    <col min="1" max="1" width="21.83203125" customWidth="1"/>
    <col min="2" max="2" width="55.5" customWidth="1"/>
    <col min="5" max="5" width="22.33203125" customWidth="1"/>
    <col min="6" max="6" width="17.5" customWidth="1"/>
    <col min="7" max="7" width="48.1640625" customWidth="1"/>
  </cols>
  <sheetData>
    <row r="1" spans="1:7" ht="17" x14ac:dyDescent="0.2">
      <c r="A1" s="17" t="s">
        <v>0</v>
      </c>
      <c r="B1" s="20" t="s">
        <v>5</v>
      </c>
      <c r="C1" s="18" t="s">
        <v>1</v>
      </c>
      <c r="D1" s="18" t="s">
        <v>6</v>
      </c>
      <c r="E1" s="18" t="s">
        <v>8</v>
      </c>
      <c r="F1" s="18" t="s">
        <v>3</v>
      </c>
      <c r="G1" s="19" t="s">
        <v>2</v>
      </c>
    </row>
    <row r="2" spans="1:7" x14ac:dyDescent="0.2">
      <c r="A2" s="23" t="s">
        <v>70</v>
      </c>
      <c r="B2" s="22"/>
      <c r="C2" s="21"/>
      <c r="D2" s="21"/>
      <c r="E2" s="21"/>
      <c r="F2" s="21"/>
      <c r="G2" s="21"/>
    </row>
    <row r="3" spans="1:7" ht="68" x14ac:dyDescent="0.2">
      <c r="A3" s="12">
        <v>1</v>
      </c>
      <c r="B3" s="29" t="s">
        <v>61</v>
      </c>
      <c r="E3" s="32">
        <v>2</v>
      </c>
      <c r="G3" s="7" t="s">
        <v>82</v>
      </c>
    </row>
    <row r="4" spans="1:7" ht="68" x14ac:dyDescent="0.2">
      <c r="A4" s="12">
        <v>2</v>
      </c>
      <c r="B4" s="29" t="s">
        <v>62</v>
      </c>
      <c r="E4" s="32">
        <v>2</v>
      </c>
    </row>
    <row r="5" spans="1:7" ht="51" x14ac:dyDescent="0.2">
      <c r="A5" s="12">
        <v>3</v>
      </c>
      <c r="B5" s="29" t="s">
        <v>63</v>
      </c>
      <c r="E5" s="32">
        <v>2</v>
      </c>
    </row>
    <row r="6" spans="1:7" ht="68" x14ac:dyDescent="0.2">
      <c r="A6" s="12">
        <v>4</v>
      </c>
      <c r="B6" s="29" t="s">
        <v>64</v>
      </c>
      <c r="E6" s="32">
        <v>2</v>
      </c>
    </row>
    <row r="7" spans="1:7" ht="51" x14ac:dyDescent="0.2">
      <c r="A7" s="12">
        <v>5</v>
      </c>
      <c r="B7" s="30" t="s">
        <v>65</v>
      </c>
      <c r="E7" s="32">
        <v>2</v>
      </c>
    </row>
    <row r="8" spans="1:7" ht="51" x14ac:dyDescent="0.2">
      <c r="A8" s="12">
        <v>6</v>
      </c>
      <c r="B8" s="29" t="s">
        <v>66</v>
      </c>
      <c r="E8" s="32">
        <v>2</v>
      </c>
    </row>
    <row r="9" spans="1:7" ht="34" x14ac:dyDescent="0.2">
      <c r="A9" s="12">
        <v>7</v>
      </c>
      <c r="B9" s="29" t="s">
        <v>67</v>
      </c>
      <c r="E9" s="32">
        <v>2</v>
      </c>
    </row>
    <row r="10" spans="1:7" ht="51" x14ac:dyDescent="0.2">
      <c r="A10" s="12">
        <v>8</v>
      </c>
      <c r="B10" s="29" t="s">
        <v>68</v>
      </c>
      <c r="E10" s="32">
        <v>2</v>
      </c>
    </row>
    <row r="11" spans="1:7" ht="34" x14ac:dyDescent="0.2">
      <c r="A11" s="12">
        <v>9</v>
      </c>
      <c r="B11" s="29" t="s">
        <v>69</v>
      </c>
      <c r="E11" s="32">
        <v>2</v>
      </c>
    </row>
    <row r="12" spans="1:7" ht="51" x14ac:dyDescent="0.2">
      <c r="A12" s="12">
        <v>10</v>
      </c>
      <c r="B12" s="31" t="s">
        <v>71</v>
      </c>
      <c r="E12" s="32">
        <v>2</v>
      </c>
    </row>
    <row r="13" spans="1:7" ht="34" x14ac:dyDescent="0.2">
      <c r="A13" s="12">
        <v>11</v>
      </c>
      <c r="B13" s="31" t="s">
        <v>72</v>
      </c>
      <c r="E13" s="32">
        <v>2</v>
      </c>
    </row>
    <row r="14" spans="1:7" ht="34" x14ac:dyDescent="0.2">
      <c r="A14" s="12">
        <v>12</v>
      </c>
      <c r="B14" s="31" t="s">
        <v>73</v>
      </c>
      <c r="E14" s="32">
        <v>2</v>
      </c>
    </row>
    <row r="15" spans="1:7" x14ac:dyDescent="0.2">
      <c r="E15" s="33">
        <f>SUM(E3:E14)</f>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4E6C3-35CA-E944-A176-7FC9CB878855}">
  <dimension ref="A1:G18"/>
  <sheetViews>
    <sheetView topLeftCell="A6" workbookViewId="0">
      <selection activeCell="F1" sqref="F1"/>
    </sheetView>
  </sheetViews>
  <sheetFormatPr baseColWidth="10" defaultRowHeight="16" x14ac:dyDescent="0.2"/>
  <cols>
    <col min="1" max="1" width="20.83203125" customWidth="1"/>
    <col min="2" max="2" width="42.1640625" style="1" customWidth="1"/>
    <col min="4" max="4" width="10.6640625" customWidth="1"/>
    <col min="5" max="5" width="17.5" customWidth="1"/>
    <col min="6" max="6" width="17.1640625" customWidth="1"/>
    <col min="7" max="7" width="64.6640625" customWidth="1"/>
  </cols>
  <sheetData>
    <row r="1" spans="1:7" x14ac:dyDescent="0.2">
      <c r="A1" t="s">
        <v>0</v>
      </c>
      <c r="B1" s="1" t="s">
        <v>5</v>
      </c>
      <c r="C1" t="s">
        <v>1</v>
      </c>
      <c r="D1" t="s">
        <v>6</v>
      </c>
      <c r="E1" s="26" t="s">
        <v>8</v>
      </c>
      <c r="F1" s="26" t="s">
        <v>3</v>
      </c>
      <c r="G1" t="s">
        <v>2</v>
      </c>
    </row>
    <row r="2" spans="1:7" x14ac:dyDescent="0.2">
      <c r="A2" s="9" t="s">
        <v>9</v>
      </c>
      <c r="B2" s="10"/>
      <c r="C2" s="11"/>
      <c r="D2" s="11"/>
      <c r="E2" s="11"/>
      <c r="F2" s="11"/>
      <c r="G2" s="11"/>
    </row>
    <row r="3" spans="1:7" ht="34" x14ac:dyDescent="0.2">
      <c r="A3" s="12">
        <v>1</v>
      </c>
      <c r="B3" s="15" t="s">
        <v>81</v>
      </c>
      <c r="E3">
        <v>2</v>
      </c>
    </row>
    <row r="4" spans="1:7" ht="64" x14ac:dyDescent="0.2">
      <c r="A4" s="12">
        <v>2</v>
      </c>
      <c r="B4" s="1" t="s">
        <v>27</v>
      </c>
      <c r="E4">
        <v>2</v>
      </c>
    </row>
    <row r="5" spans="1:7" ht="85" x14ac:dyDescent="0.2">
      <c r="A5" s="12">
        <v>3</v>
      </c>
      <c r="B5" s="15" t="s">
        <v>80</v>
      </c>
      <c r="E5">
        <v>2</v>
      </c>
    </row>
    <row r="6" spans="1:7" ht="64" x14ac:dyDescent="0.2">
      <c r="A6" s="12">
        <v>4</v>
      </c>
      <c r="B6" s="1" t="s">
        <v>28</v>
      </c>
      <c r="E6">
        <v>2</v>
      </c>
    </row>
    <row r="7" spans="1:7" ht="48" x14ac:dyDescent="0.2">
      <c r="A7" s="12">
        <v>5</v>
      </c>
      <c r="B7" s="1" t="s">
        <v>29</v>
      </c>
      <c r="E7">
        <v>2</v>
      </c>
    </row>
    <row r="8" spans="1:7" ht="48" x14ac:dyDescent="0.2">
      <c r="A8" s="12">
        <v>6</v>
      </c>
      <c r="B8" s="1" t="s">
        <v>30</v>
      </c>
      <c r="E8">
        <v>2</v>
      </c>
    </row>
    <row r="9" spans="1:7" ht="32" x14ac:dyDescent="0.2">
      <c r="A9" s="12">
        <v>7</v>
      </c>
      <c r="B9" s="1" t="s">
        <v>31</v>
      </c>
      <c r="E9">
        <v>2</v>
      </c>
    </row>
    <row r="10" spans="1:7" ht="32" x14ac:dyDescent="0.2">
      <c r="A10" s="12">
        <v>8</v>
      </c>
      <c r="B10" s="1" t="s">
        <v>32</v>
      </c>
      <c r="E10">
        <v>2</v>
      </c>
    </row>
    <row r="11" spans="1:7" ht="48" x14ac:dyDescent="0.2">
      <c r="A11" s="12">
        <v>9</v>
      </c>
      <c r="B11" s="1" t="s">
        <v>33</v>
      </c>
      <c r="E11">
        <v>2</v>
      </c>
    </row>
    <row r="12" spans="1:7" x14ac:dyDescent="0.2">
      <c r="A12" s="12">
        <v>10</v>
      </c>
      <c r="B12" s="1" t="s">
        <v>34</v>
      </c>
      <c r="E12">
        <v>2</v>
      </c>
    </row>
    <row r="13" spans="1:7" x14ac:dyDescent="0.2">
      <c r="A13" s="12">
        <v>11</v>
      </c>
      <c r="B13" s="1" t="s">
        <v>35</v>
      </c>
      <c r="E13">
        <v>2</v>
      </c>
    </row>
    <row r="14" spans="1:7" ht="32" x14ac:dyDescent="0.2">
      <c r="A14" s="12">
        <v>12</v>
      </c>
      <c r="B14" s="1" t="s">
        <v>36</v>
      </c>
      <c r="E14">
        <v>2</v>
      </c>
    </row>
    <row r="15" spans="1:7" ht="64" x14ac:dyDescent="0.2">
      <c r="A15" s="12">
        <v>13</v>
      </c>
      <c r="B15" s="1" t="s">
        <v>37</v>
      </c>
      <c r="E15">
        <v>2</v>
      </c>
    </row>
    <row r="16" spans="1:7" ht="34" x14ac:dyDescent="0.2">
      <c r="A16" s="12">
        <v>14</v>
      </c>
      <c r="B16" s="1" t="s">
        <v>38</v>
      </c>
      <c r="E16">
        <v>2</v>
      </c>
    </row>
    <row r="17" spans="1:5" ht="34" x14ac:dyDescent="0.2">
      <c r="A17" s="12">
        <v>15</v>
      </c>
      <c r="B17" s="1" t="s">
        <v>39</v>
      </c>
      <c r="E17">
        <v>2</v>
      </c>
    </row>
    <row r="18" spans="1:5" x14ac:dyDescent="0.2">
      <c r="E18" s="8">
        <f>SUM(E3:E17)</f>
        <v>30</v>
      </c>
    </row>
  </sheetData>
  <pageMargins left="0.7" right="0.7" top="0.75" bottom="0.75" header="0.3" footer="0.3"/>
  <pageSetup orientation="portrait"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D3F1F-78A1-0948-B510-B791E69F141A}">
  <dimension ref="A1:G9"/>
  <sheetViews>
    <sheetView workbookViewId="0">
      <selection activeCell="B5" sqref="B5"/>
    </sheetView>
  </sheetViews>
  <sheetFormatPr baseColWidth="10" defaultRowHeight="16" x14ac:dyDescent="0.2"/>
  <cols>
    <col min="1" max="1" width="20.83203125" customWidth="1"/>
    <col min="2" max="2" width="42.1640625" style="1" customWidth="1"/>
    <col min="4" max="4" width="10.6640625" customWidth="1"/>
    <col min="5" max="5" width="18.6640625" customWidth="1"/>
    <col min="6" max="6" width="14.33203125" customWidth="1"/>
    <col min="7" max="7" width="64.6640625" customWidth="1"/>
  </cols>
  <sheetData>
    <row r="1" spans="1:7" x14ac:dyDescent="0.2">
      <c r="A1" t="s">
        <v>0</v>
      </c>
      <c r="B1" s="1" t="s">
        <v>5</v>
      </c>
      <c r="C1" t="s">
        <v>1</v>
      </c>
      <c r="D1" t="s">
        <v>6</v>
      </c>
      <c r="E1" t="s">
        <v>8</v>
      </c>
      <c r="F1" s="26" t="s">
        <v>3</v>
      </c>
      <c r="G1" t="s">
        <v>2</v>
      </c>
    </row>
    <row r="2" spans="1:7" x14ac:dyDescent="0.2">
      <c r="A2" s="9" t="s">
        <v>49</v>
      </c>
      <c r="B2" s="10"/>
      <c r="C2" s="11"/>
      <c r="D2" s="11"/>
      <c r="E2" s="11"/>
      <c r="F2" s="11"/>
      <c r="G2" s="11"/>
    </row>
    <row r="3" spans="1:7" ht="36" customHeight="1" x14ac:dyDescent="0.2">
      <c r="A3" s="12">
        <v>1</v>
      </c>
      <c r="B3" s="1" t="s">
        <v>83</v>
      </c>
      <c r="E3">
        <v>5</v>
      </c>
    </row>
    <row r="4" spans="1:7" ht="64" x14ac:dyDescent="0.2">
      <c r="A4" s="12">
        <v>2</v>
      </c>
      <c r="B4" s="1" t="s">
        <v>40</v>
      </c>
      <c r="E4">
        <v>5</v>
      </c>
    </row>
    <row r="5" spans="1:7" ht="103" customHeight="1" x14ac:dyDescent="0.2">
      <c r="A5" s="12">
        <v>3</v>
      </c>
      <c r="B5" s="1" t="s">
        <v>84</v>
      </c>
      <c r="E5">
        <v>5</v>
      </c>
    </row>
    <row r="6" spans="1:7" ht="48" x14ac:dyDescent="0.2">
      <c r="A6" s="12">
        <v>4</v>
      </c>
      <c r="B6" s="1" t="s">
        <v>41</v>
      </c>
      <c r="E6">
        <v>5</v>
      </c>
    </row>
    <row r="7" spans="1:7" ht="32" x14ac:dyDescent="0.2">
      <c r="A7" s="12">
        <v>5</v>
      </c>
      <c r="B7" s="1" t="s">
        <v>42</v>
      </c>
      <c r="E7">
        <v>5</v>
      </c>
    </row>
    <row r="8" spans="1:7" ht="68" x14ac:dyDescent="0.2">
      <c r="A8" s="12">
        <v>6</v>
      </c>
      <c r="B8" s="15" t="s">
        <v>60</v>
      </c>
      <c r="E8">
        <v>5</v>
      </c>
    </row>
    <row r="9" spans="1:7" x14ac:dyDescent="0.2">
      <c r="E9" s="8">
        <f>SUM(E3:E8)</f>
        <v>30</v>
      </c>
    </row>
  </sheetData>
  <pageMargins left="0.7" right="0.7" top="0.75" bottom="0.75" header="0.3" footer="0.3"/>
  <pageSetup orientation="portrait" horizontalDpi="0" verticalDpi="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D313E-2B71-D247-918F-612E70C290ED}">
  <dimension ref="A1:G9"/>
  <sheetViews>
    <sheetView workbookViewId="0">
      <selection activeCell="B4" sqref="B4"/>
    </sheetView>
  </sheetViews>
  <sheetFormatPr baseColWidth="10" defaultRowHeight="16" x14ac:dyDescent="0.2"/>
  <cols>
    <col min="1" max="1" width="28" customWidth="1"/>
    <col min="2" max="2" width="42.1640625" style="1" customWidth="1"/>
    <col min="4" max="4" width="10.6640625" customWidth="1"/>
    <col min="5" max="5" width="15.5" customWidth="1"/>
    <col min="6" max="6" width="14.33203125" customWidth="1"/>
    <col min="7" max="7" width="64.6640625" customWidth="1"/>
  </cols>
  <sheetData>
    <row r="1" spans="1:7" x14ac:dyDescent="0.2">
      <c r="A1" t="s">
        <v>0</v>
      </c>
      <c r="B1" s="1" t="s">
        <v>5</v>
      </c>
      <c r="C1" t="s">
        <v>1</v>
      </c>
      <c r="D1" t="s">
        <v>6</v>
      </c>
      <c r="E1" t="s">
        <v>8</v>
      </c>
      <c r="F1" t="s">
        <v>3</v>
      </c>
      <c r="G1" t="s">
        <v>2</v>
      </c>
    </row>
    <row r="2" spans="1:7" ht="32" x14ac:dyDescent="0.2">
      <c r="A2" s="14" t="s">
        <v>50</v>
      </c>
      <c r="B2" s="10"/>
      <c r="C2" s="11"/>
      <c r="D2" s="11"/>
      <c r="E2" s="11"/>
      <c r="F2" s="11"/>
      <c r="G2" s="11"/>
    </row>
    <row r="3" spans="1:7" ht="32" x14ac:dyDescent="0.2">
      <c r="A3" s="12">
        <v>1</v>
      </c>
      <c r="B3" s="1" t="s">
        <v>43</v>
      </c>
      <c r="E3">
        <v>5</v>
      </c>
    </row>
    <row r="4" spans="1:7" ht="32" x14ac:dyDescent="0.2">
      <c r="A4" s="12">
        <v>2</v>
      </c>
      <c r="B4" s="1" t="s">
        <v>44</v>
      </c>
      <c r="E4">
        <v>5</v>
      </c>
    </row>
    <row r="5" spans="1:7" ht="64" x14ac:dyDescent="0.2">
      <c r="A5" s="12">
        <v>3</v>
      </c>
      <c r="B5" s="1" t="s">
        <v>45</v>
      </c>
      <c r="E5">
        <v>5</v>
      </c>
    </row>
    <row r="6" spans="1:7" ht="48" x14ac:dyDescent="0.2">
      <c r="A6" s="12">
        <v>4</v>
      </c>
      <c r="B6" s="1" t="s">
        <v>46</v>
      </c>
      <c r="E6">
        <v>5</v>
      </c>
    </row>
    <row r="7" spans="1:7" ht="64" x14ac:dyDescent="0.2">
      <c r="A7" s="12">
        <v>5</v>
      </c>
      <c r="B7" s="1" t="s">
        <v>47</v>
      </c>
      <c r="E7">
        <v>5</v>
      </c>
    </row>
    <row r="8" spans="1:7" ht="32" x14ac:dyDescent="0.2">
      <c r="A8" s="12">
        <v>6</v>
      </c>
      <c r="B8" s="1" t="s">
        <v>48</v>
      </c>
      <c r="E8">
        <v>5</v>
      </c>
      <c r="G8" t="s">
        <v>59</v>
      </c>
    </row>
    <row r="9" spans="1:7" x14ac:dyDescent="0.2">
      <c r="E9" s="8">
        <f>SUM(E3:E8)</f>
        <v>30</v>
      </c>
    </row>
  </sheetData>
  <pageMargins left="0.7" right="0.7" top="0.75" bottom="0.75" header="0.3" footer="0.3"/>
  <pageSetup orientation="portrait" horizontalDpi="0" verticalDpi="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241DD-5944-814F-8B04-828D3ECF0BD6}">
  <dimension ref="A1:G13"/>
  <sheetViews>
    <sheetView workbookViewId="0">
      <selection activeCell="C10" sqref="C10"/>
    </sheetView>
  </sheetViews>
  <sheetFormatPr baseColWidth="10" defaultRowHeight="21" x14ac:dyDescent="0.25"/>
  <cols>
    <col min="1" max="1" width="30.33203125" style="3" customWidth="1"/>
    <col min="2" max="2" width="25.83203125" style="3" customWidth="1"/>
    <col min="3" max="3" width="26.83203125" customWidth="1"/>
  </cols>
  <sheetData>
    <row r="1" spans="1:7" x14ac:dyDescent="0.25">
      <c r="A1" s="2" t="s">
        <v>4</v>
      </c>
      <c r="B1" s="2" t="s">
        <v>18</v>
      </c>
      <c r="C1" s="2" t="s">
        <v>16</v>
      </c>
    </row>
    <row r="2" spans="1:7" x14ac:dyDescent="0.25">
      <c r="A2" s="6" t="s">
        <v>7</v>
      </c>
      <c r="B2" s="28">
        <v>40</v>
      </c>
      <c r="C2" s="3"/>
    </row>
    <row r="3" spans="1:7" x14ac:dyDescent="0.25">
      <c r="A3" s="27" t="s">
        <v>74</v>
      </c>
      <c r="B3" s="28"/>
      <c r="C3" s="3"/>
    </row>
    <row r="4" spans="1:7" x14ac:dyDescent="0.25">
      <c r="A4" s="6" t="s">
        <v>9</v>
      </c>
      <c r="B4" s="5">
        <v>30</v>
      </c>
      <c r="C4" s="3"/>
    </row>
    <row r="5" spans="1:7" x14ac:dyDescent="0.25">
      <c r="A5" s="5" t="s">
        <v>10</v>
      </c>
      <c r="B5" s="5"/>
      <c r="C5" s="3"/>
    </row>
    <row r="6" spans="1:7" x14ac:dyDescent="0.25">
      <c r="A6" s="5" t="s">
        <v>11</v>
      </c>
      <c r="B6" s="5">
        <v>30</v>
      </c>
      <c r="C6" s="3"/>
    </row>
    <row r="7" spans="1:7" x14ac:dyDescent="0.25">
      <c r="A7" s="5" t="s">
        <v>12</v>
      </c>
      <c r="B7" s="5"/>
      <c r="C7" s="3"/>
    </row>
    <row r="8" spans="1:7" x14ac:dyDescent="0.25">
      <c r="A8" s="3" t="s">
        <v>13</v>
      </c>
      <c r="B8" s="4">
        <f>SUM(B2:B7)</f>
        <v>100</v>
      </c>
    </row>
    <row r="13" spans="1:7" x14ac:dyDescent="0.25">
      <c r="G13" s="7"/>
    </row>
  </sheetData>
  <pageMargins left="0.7" right="0.7" top="0.75" bottom="0.75" header="0.3" footer="0.3"/>
  <pageSetup orientation="portrait" horizontalDpi="0" verticalDpi="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Agency Review</vt:lpstr>
      <vt:lpstr>Financials</vt:lpstr>
      <vt:lpstr>Client File Review</vt:lpstr>
      <vt:lpstr>RRH Review</vt:lpstr>
      <vt:lpstr>PSH Review</vt:lpstr>
      <vt:lpstr>Final Scoring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Hannah Basting</cp:lastModifiedBy>
  <cp:lastPrinted>2018-10-05T17:58:25Z</cp:lastPrinted>
  <dcterms:created xsi:type="dcterms:W3CDTF">2018-10-02T17:27:31Z</dcterms:created>
  <dcterms:modified xsi:type="dcterms:W3CDTF">2025-02-05T18:49:09Z</dcterms:modified>
</cp:coreProperties>
</file>