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twentytwo/COHHIO Dropbox/COHHIO's shared workspace/New Items to Move to SP/HMIS &amp; BoSCoC Planning/HIC PIT/2024 HIC PIT/"/>
    </mc:Choice>
  </mc:AlternateContent>
  <xr:revisionPtr revIDLastSave="0" documentId="13_ncr:1_{7DA6B5F9-B09A-2041-8F8E-407449882657}" xr6:coauthVersionLast="47" xr6:coauthVersionMax="47" xr10:uidLastSave="{00000000-0000-0000-0000-000000000000}"/>
  <bookViews>
    <workbookView xWindow="32640" yWindow="1060" windowWidth="29400" windowHeight="18880" xr2:uid="{896EE3DC-F726-5C4E-87A1-757AFD6D1E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E11" i="1"/>
  <c r="E13" i="1"/>
  <c r="E16" i="1"/>
  <c r="E77" i="1"/>
  <c r="E19" i="1"/>
  <c r="E20" i="1"/>
  <c r="E21" i="1"/>
  <c r="E26" i="1"/>
  <c r="E29" i="1"/>
  <c r="E31" i="1"/>
  <c r="E37" i="1"/>
  <c r="E38" i="1"/>
  <c r="E40" i="1"/>
  <c r="E41" i="1"/>
  <c r="E43" i="1"/>
  <c r="E46" i="1"/>
  <c r="E47" i="1"/>
  <c r="E50" i="1"/>
  <c r="E76" i="1"/>
  <c r="E81" i="1"/>
  <c r="E84" i="1"/>
  <c r="E83" i="1"/>
  <c r="E56" i="1"/>
  <c r="E33" i="1"/>
  <c r="E15" i="1"/>
  <c r="E22" i="1"/>
  <c r="E34" i="1"/>
  <c r="E85" i="1"/>
  <c r="E74" i="1"/>
  <c r="E73" i="1"/>
  <c r="E71" i="1"/>
  <c r="E62" i="1"/>
  <c r="E60" i="1"/>
  <c r="E57" i="1"/>
  <c r="E48" i="1"/>
  <c r="E36" i="1"/>
  <c r="E35" i="1"/>
  <c r="E23" i="1"/>
  <c r="E6" i="1"/>
  <c r="E28" i="1"/>
  <c r="E45" i="1"/>
  <c r="E80" i="1"/>
  <c r="E7" i="1"/>
  <c r="E54" i="1"/>
  <c r="E78" i="1"/>
  <c r="E8" i="1"/>
  <c r="E53" i="1"/>
  <c r="E58" i="1"/>
  <c r="E66" i="1"/>
  <c r="E79" i="1"/>
  <c r="E12" i="1"/>
  <c r="E24" i="1"/>
  <c r="E52" i="1"/>
  <c r="E25" i="1"/>
  <c r="E67" i="1"/>
  <c r="E49" i="1"/>
  <c r="E70" i="1"/>
  <c r="E72" i="1"/>
  <c r="E42" i="1"/>
  <c r="E14" i="1"/>
  <c r="E59" i="1"/>
  <c r="E63" i="1"/>
  <c r="E64" i="1"/>
  <c r="E39" i="1"/>
  <c r="E44" i="1"/>
  <c r="E18" i="1"/>
  <c r="E82" i="1"/>
  <c r="E27" i="1"/>
  <c r="E30" i="1"/>
  <c r="E75" i="1"/>
  <c r="E17" i="1"/>
  <c r="E32" i="1"/>
  <c r="E9" i="1"/>
  <c r="E51" i="1"/>
  <c r="E55" i="1"/>
  <c r="E10" i="1"/>
  <c r="E69" i="1"/>
  <c r="E65" i="1"/>
</calcChain>
</file>

<file path=xl/sharedStrings.xml><?xml version="1.0" encoding="utf-8"?>
<sst xmlns="http://schemas.openxmlformats.org/spreadsheetml/2006/main" count="89" uniqueCount="89">
  <si>
    <t>County</t>
  </si>
  <si>
    <t>Sheltered</t>
  </si>
  <si>
    <t>Unsheltered</t>
  </si>
  <si>
    <t>Butler</t>
  </si>
  <si>
    <t>Pike</t>
  </si>
  <si>
    <t>Allen</t>
  </si>
  <si>
    <t xml:space="preserve">Ashland </t>
  </si>
  <si>
    <t>Ashtabula</t>
  </si>
  <si>
    <t>Athens</t>
  </si>
  <si>
    <t>Belmont</t>
  </si>
  <si>
    <t>Clark</t>
  </si>
  <si>
    <t>Clermont</t>
  </si>
  <si>
    <t>Defiance</t>
  </si>
  <si>
    <t>Delaware</t>
  </si>
  <si>
    <t>Fairfield</t>
  </si>
  <si>
    <t>Fayette</t>
  </si>
  <si>
    <t>Galia</t>
  </si>
  <si>
    <t>Greene</t>
  </si>
  <si>
    <t>Hocking</t>
  </si>
  <si>
    <t>Jackson</t>
  </si>
  <si>
    <t>Knox</t>
  </si>
  <si>
    <t>Lake</t>
  </si>
  <si>
    <t>Lorain</t>
  </si>
  <si>
    <t>Marion</t>
  </si>
  <si>
    <t>Medina</t>
  </si>
  <si>
    <t>Meigs</t>
  </si>
  <si>
    <t>Mercer</t>
  </si>
  <si>
    <t>Miami</t>
  </si>
  <si>
    <t>Morrow</t>
  </si>
  <si>
    <t>Muskingum</t>
  </si>
  <si>
    <t>Perry</t>
  </si>
  <si>
    <t>Pickaway</t>
  </si>
  <si>
    <t>Portage</t>
  </si>
  <si>
    <t>Preble</t>
  </si>
  <si>
    <t>Richland</t>
  </si>
  <si>
    <t>Ross</t>
  </si>
  <si>
    <t>Scioto</t>
  </si>
  <si>
    <t>Trumbull</t>
  </si>
  <si>
    <t>Van Wert</t>
  </si>
  <si>
    <t>Vinton</t>
  </si>
  <si>
    <t>Warren</t>
  </si>
  <si>
    <t>Wayne</t>
  </si>
  <si>
    <t>Total (Sheltered &amp; Unsheltered)</t>
  </si>
  <si>
    <t>Adams</t>
  </si>
  <si>
    <t>Darke</t>
  </si>
  <si>
    <t>Hardin</t>
  </si>
  <si>
    <t>Harrison</t>
  </si>
  <si>
    <t>Logan</t>
  </si>
  <si>
    <t>Morgan</t>
  </si>
  <si>
    <t>Noble</t>
  </si>
  <si>
    <t>Paulding</t>
  </si>
  <si>
    <t>Putnam</t>
  </si>
  <si>
    <t>Sandusky</t>
  </si>
  <si>
    <t>Seneca</t>
  </si>
  <si>
    <t>Shelby</t>
  </si>
  <si>
    <t>Wyandot</t>
  </si>
  <si>
    <t>Auglaize</t>
  </si>
  <si>
    <t>Brown</t>
  </si>
  <si>
    <t>Champaign</t>
  </si>
  <si>
    <t>Union</t>
  </si>
  <si>
    <t>Clinton</t>
  </si>
  <si>
    <t>Columbiana</t>
  </si>
  <si>
    <t>Coshocton</t>
  </si>
  <si>
    <t>Erie</t>
  </si>
  <si>
    <t>Fulton</t>
  </si>
  <si>
    <t>Geauga</t>
  </si>
  <si>
    <t>Henry</t>
  </si>
  <si>
    <t>Highland</t>
  </si>
  <si>
    <t>Holmes</t>
  </si>
  <si>
    <t>Huron</t>
  </si>
  <si>
    <t>Jefferson</t>
  </si>
  <si>
    <t>Lawrence</t>
  </si>
  <si>
    <t>Licking</t>
  </si>
  <si>
    <t>Madison</t>
  </si>
  <si>
    <t>Tuscarawas</t>
  </si>
  <si>
    <t>Washington</t>
  </si>
  <si>
    <t>Wood</t>
  </si>
  <si>
    <t>Williams</t>
  </si>
  <si>
    <t>Monroe</t>
  </si>
  <si>
    <t>Guernsey</t>
  </si>
  <si>
    <t>Carroll</t>
  </si>
  <si>
    <t>Crawford</t>
  </si>
  <si>
    <t>Hancock</t>
  </si>
  <si>
    <t>Ottawa</t>
  </si>
  <si>
    <t>Region</t>
  </si>
  <si>
    <t>Ohio BoSCoC 2024 Point-in-Time (PIT) Count Data by County</t>
  </si>
  <si>
    <t>PIT Date = 1/23/24</t>
  </si>
  <si>
    <t xml:space="preserve">Please see below for Ohio BoSCoC PIT count data. This information can be filtered by county and/or region. 
</t>
  </si>
  <si>
    <t xml:space="preserve">*Unsheltered numbers reflect the number of people counted in sampled census tracts within each county. The number is likely not reflective of the actual number of people experiencing unsheltered homelessness in each 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</si>
</sst>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4"/>
      <color theme="0"/>
      <name val="Calibri"/>
      <family val="2"/>
      <scheme val="minor"/>
    </font>
    <font>
      <b/>
      <sz val="20"/>
      <color theme="1"/>
      <name val="Calibri"/>
      <family val="2"/>
      <scheme val="minor"/>
    </font>
    <font>
      <sz val="14"/>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1">
    <xf numFmtId="0" fontId="0" fillId="0" borderId="0" xfId="0"/>
    <xf numFmtId="0" fontId="1" fillId="2" borderId="0" xfId="0" applyFont="1" applyFill="1" applyAlignment="1">
      <alignment horizontal="center" vertical="center"/>
    </xf>
    <xf numFmtId="0" fontId="0" fillId="4" borderId="0" xfId="0" applyFill="1"/>
    <xf numFmtId="0" fontId="0" fillId="3" borderId="0" xfId="0" applyFill="1"/>
    <xf numFmtId="0" fontId="0" fillId="0" borderId="0" xfId="0" applyAlignment="1">
      <alignment wrapText="1"/>
    </xf>
    <xf numFmtId="0" fontId="2" fillId="5" borderId="0" xfId="0" applyFont="1" applyFill="1" applyAlignment="1">
      <alignment horizontal="center"/>
    </xf>
    <xf numFmtId="0" fontId="3" fillId="6" borderId="0" xfId="0" applyFont="1" applyFill="1" applyAlignment="1">
      <alignment horizontal="center" wrapText="1"/>
    </xf>
    <xf numFmtId="0" fontId="3" fillId="6" borderId="0" xfId="0" applyFont="1" applyFill="1" applyAlignment="1">
      <alignment horizontal="center"/>
    </xf>
    <xf numFmtId="0" fontId="3" fillId="6" borderId="0" xfId="0" applyFont="1" applyFill="1" applyAlignment="1">
      <alignment horizontal="left"/>
    </xf>
    <xf numFmtId="0" fontId="4" fillId="3" borderId="0" xfId="0" applyFont="1" applyFill="1" applyAlignment="1">
      <alignment horizontal="center" wrapText="1"/>
    </xf>
    <xf numFmtId="0" fontId="3" fillId="3" borderId="0" xfId="0" applyFont="1" applyFill="1" applyAlignment="1">
      <alignment horizontal="center" wrapText="1"/>
    </xf>
  </cellXfs>
  <cellStyles count="1">
    <cellStyle name="Normal" xfId="0" builtinId="0"/>
  </cellStyles>
  <dxfs count="3">
    <dxf>
      <fill>
        <patternFill patternType="solid">
          <fgColor indexed="64"/>
          <bgColor theme="7" tint="0.59999389629810485"/>
        </patternFill>
      </fill>
    </dxf>
    <dxf>
      <fill>
        <patternFill patternType="solid">
          <fgColor indexed="64"/>
          <bgColor theme="7" tint="0.59999389629810485"/>
        </patternFill>
      </fill>
    </dxf>
    <dxf>
      <font>
        <b/>
        <i val="0"/>
        <strike val="0"/>
        <condense val="0"/>
        <extend val="0"/>
        <outline val="0"/>
        <shadow val="0"/>
        <u val="none"/>
        <vertAlign val="baseline"/>
        <sz val="14"/>
        <color theme="0"/>
        <name val="Calibri"/>
        <family val="2"/>
        <scheme val="minor"/>
      </font>
      <fill>
        <patternFill patternType="solid">
          <fgColor indexed="64"/>
          <bgColor theme="4"/>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A07F64-B36D-C44C-A1BE-2F6CD20BE7B6}" name="Table1" displayName="Table1" ref="A5:E85" totalsRowShown="0" headerRowDxfId="2">
  <autoFilter ref="A5:E85" xr:uid="{EBA07F64-B36D-C44C-A1BE-2F6CD20BE7B6}"/>
  <sortState xmlns:xlrd2="http://schemas.microsoft.com/office/spreadsheetml/2017/richdata2" ref="A6:E85">
    <sortCondition ref="A6:A85"/>
  </sortState>
  <tableColumns count="5">
    <tableColumn id="1" xr3:uid="{0802E777-F01B-804E-9848-75C8C8D3FAED}" name="County"/>
    <tableColumn id="5" xr3:uid="{7E469C22-A140-EF4A-93A1-355BD670C3F8}" name="Region"/>
    <tableColumn id="2" xr3:uid="{8A92A558-93E6-7F48-9EDD-AC634154BB78}" name="Unsheltered" dataDxfId="1" totalsRowDxfId="0"/>
    <tableColumn id="3" xr3:uid="{6D1CF307-F930-5F4C-941C-A8D932C390F8}" name="Sheltered"/>
    <tableColumn id="4" xr3:uid="{E20AC550-0C35-1942-8930-A277D63F6A70}" name="Total (Sheltered &amp; Unsheltered)">
      <calculatedColumnFormula>C6+D6</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59FB-0F14-9849-A286-2EF9A9191688}">
  <dimension ref="A1:M85"/>
  <sheetViews>
    <sheetView tabSelected="1" workbookViewId="0">
      <pane ySplit="5" topLeftCell="A6" activePane="bottomLeft" state="frozen"/>
      <selection pane="bottomLeft" activeCell="J5" sqref="J5"/>
    </sheetView>
  </sheetViews>
  <sheetFormatPr baseColWidth="10" defaultRowHeight="16" x14ac:dyDescent="0.2"/>
  <cols>
    <col min="1" max="2" width="13.33203125" customWidth="1"/>
    <col min="3" max="3" width="17.5" customWidth="1"/>
    <col min="4" max="4" width="14.83203125" customWidth="1"/>
    <col min="5" max="5" width="38" customWidth="1"/>
  </cols>
  <sheetData>
    <row r="1" spans="1:13" ht="26" x14ac:dyDescent="0.3">
      <c r="A1" s="5" t="s">
        <v>85</v>
      </c>
      <c r="B1" s="5"/>
      <c r="C1" s="5"/>
      <c r="D1" s="5"/>
      <c r="E1" s="5"/>
    </row>
    <row r="2" spans="1:13" ht="19" x14ac:dyDescent="0.25">
      <c r="A2" s="8" t="s">
        <v>86</v>
      </c>
      <c r="B2" s="8"/>
      <c r="C2" s="8"/>
      <c r="D2" s="8"/>
      <c r="E2" s="8"/>
    </row>
    <row r="3" spans="1:13" ht="37" customHeight="1" x14ac:dyDescent="0.25">
      <c r="A3" s="6" t="s">
        <v>87</v>
      </c>
      <c r="B3" s="7"/>
      <c r="C3" s="7"/>
      <c r="D3" s="7"/>
      <c r="E3" s="7"/>
    </row>
    <row r="4" spans="1:13" ht="62" customHeight="1" x14ac:dyDescent="0.25">
      <c r="A4" s="9" t="s">
        <v>88</v>
      </c>
      <c r="B4" s="10"/>
      <c r="C4" s="10"/>
      <c r="D4" s="10"/>
      <c r="E4" s="10"/>
    </row>
    <row r="5" spans="1:13" ht="19" x14ac:dyDescent="0.2">
      <c r="A5" s="1" t="s">
        <v>0</v>
      </c>
      <c r="B5" s="1" t="s">
        <v>84</v>
      </c>
      <c r="C5" s="1" t="s">
        <v>2</v>
      </c>
      <c r="D5" s="1" t="s">
        <v>1</v>
      </c>
      <c r="E5" s="1" t="s">
        <v>42</v>
      </c>
    </row>
    <row r="6" spans="1:13" ht="50" customHeight="1" x14ac:dyDescent="0.2">
      <c r="A6" t="s">
        <v>43</v>
      </c>
      <c r="B6">
        <v>3</v>
      </c>
      <c r="C6" s="3">
        <v>0</v>
      </c>
      <c r="D6">
        <v>15</v>
      </c>
      <c r="E6">
        <f t="shared" ref="E6:E37" si="0">C6+D6</f>
        <v>15</v>
      </c>
      <c r="G6" s="4"/>
      <c r="H6" s="4"/>
      <c r="I6" s="4"/>
      <c r="J6" s="4"/>
      <c r="K6" s="4"/>
      <c r="L6" s="4"/>
      <c r="M6" s="4"/>
    </row>
    <row r="7" spans="1:13" x14ac:dyDescent="0.2">
      <c r="A7" t="s">
        <v>5</v>
      </c>
      <c r="B7">
        <v>12</v>
      </c>
      <c r="C7" s="3">
        <v>14</v>
      </c>
      <c r="D7">
        <v>53</v>
      </c>
      <c r="E7">
        <f t="shared" si="0"/>
        <v>67</v>
      </c>
    </row>
    <row r="8" spans="1:13" x14ac:dyDescent="0.2">
      <c r="A8" t="s">
        <v>6</v>
      </c>
      <c r="B8">
        <v>4</v>
      </c>
      <c r="C8" s="3">
        <v>3</v>
      </c>
      <c r="D8">
        <v>12</v>
      </c>
      <c r="E8">
        <f t="shared" si="0"/>
        <v>15</v>
      </c>
    </row>
    <row r="9" spans="1:13" x14ac:dyDescent="0.2">
      <c r="A9" t="s">
        <v>7</v>
      </c>
      <c r="B9">
        <v>5</v>
      </c>
      <c r="C9" s="3">
        <v>15</v>
      </c>
      <c r="D9">
        <v>28</v>
      </c>
      <c r="E9">
        <f t="shared" si="0"/>
        <v>43</v>
      </c>
    </row>
    <row r="10" spans="1:13" x14ac:dyDescent="0.2">
      <c r="A10" t="s">
        <v>8</v>
      </c>
      <c r="B10">
        <v>17</v>
      </c>
      <c r="C10" s="3">
        <v>5</v>
      </c>
      <c r="D10">
        <v>24</v>
      </c>
      <c r="E10">
        <f t="shared" si="0"/>
        <v>29</v>
      </c>
    </row>
    <row r="11" spans="1:13" x14ac:dyDescent="0.2">
      <c r="A11" t="s">
        <v>56</v>
      </c>
      <c r="B11">
        <v>12</v>
      </c>
      <c r="C11" s="3">
        <v>5</v>
      </c>
      <c r="D11">
        <v>0</v>
      </c>
      <c r="E11">
        <f t="shared" si="0"/>
        <v>5</v>
      </c>
    </row>
    <row r="12" spans="1:13" x14ac:dyDescent="0.2">
      <c r="A12" t="s">
        <v>9</v>
      </c>
      <c r="B12">
        <v>7</v>
      </c>
      <c r="C12" s="3">
        <v>0</v>
      </c>
      <c r="D12">
        <v>18</v>
      </c>
      <c r="E12">
        <f t="shared" si="0"/>
        <v>18</v>
      </c>
    </row>
    <row r="13" spans="1:13" x14ac:dyDescent="0.2">
      <c r="A13" t="s">
        <v>57</v>
      </c>
      <c r="B13">
        <v>3</v>
      </c>
      <c r="C13" s="3">
        <v>0</v>
      </c>
      <c r="D13">
        <v>0</v>
      </c>
      <c r="E13">
        <f t="shared" si="0"/>
        <v>0</v>
      </c>
    </row>
    <row r="14" spans="1:13" x14ac:dyDescent="0.2">
      <c r="A14" s="2" t="s">
        <v>3</v>
      </c>
      <c r="B14" s="2">
        <v>14</v>
      </c>
      <c r="C14" s="3">
        <v>120</v>
      </c>
      <c r="D14" s="2">
        <v>227</v>
      </c>
      <c r="E14" s="2">
        <f t="shared" si="0"/>
        <v>347</v>
      </c>
    </row>
    <row r="15" spans="1:13" x14ac:dyDescent="0.2">
      <c r="A15" t="s">
        <v>80</v>
      </c>
      <c r="B15">
        <v>6</v>
      </c>
      <c r="C15" s="3">
        <v>0</v>
      </c>
      <c r="D15">
        <v>0</v>
      </c>
      <c r="E15">
        <f t="shared" si="0"/>
        <v>0</v>
      </c>
    </row>
    <row r="16" spans="1:13" x14ac:dyDescent="0.2">
      <c r="A16" t="s">
        <v>58</v>
      </c>
      <c r="B16">
        <v>13</v>
      </c>
      <c r="C16" s="3">
        <v>0</v>
      </c>
      <c r="D16">
        <v>10</v>
      </c>
      <c r="E16">
        <f t="shared" si="0"/>
        <v>10</v>
      </c>
    </row>
    <row r="17" spans="1:5" x14ac:dyDescent="0.2">
      <c r="A17" t="s">
        <v>10</v>
      </c>
      <c r="B17">
        <v>15</v>
      </c>
      <c r="C17" s="3">
        <v>20</v>
      </c>
      <c r="D17">
        <v>204</v>
      </c>
      <c r="E17">
        <f t="shared" si="0"/>
        <v>224</v>
      </c>
    </row>
    <row r="18" spans="1:5" x14ac:dyDescent="0.2">
      <c r="A18" t="s">
        <v>11</v>
      </c>
      <c r="B18">
        <v>14</v>
      </c>
      <c r="C18" s="3">
        <v>33</v>
      </c>
      <c r="D18">
        <v>27</v>
      </c>
      <c r="E18">
        <f t="shared" si="0"/>
        <v>60</v>
      </c>
    </row>
    <row r="19" spans="1:5" x14ac:dyDescent="0.2">
      <c r="A19" t="s">
        <v>60</v>
      </c>
      <c r="B19">
        <v>16</v>
      </c>
      <c r="C19" s="3">
        <v>0</v>
      </c>
      <c r="D19">
        <v>40</v>
      </c>
      <c r="E19">
        <f t="shared" si="0"/>
        <v>40</v>
      </c>
    </row>
    <row r="20" spans="1:5" x14ac:dyDescent="0.2">
      <c r="A20" t="s">
        <v>61</v>
      </c>
      <c r="B20">
        <v>6</v>
      </c>
      <c r="C20" s="3">
        <v>0</v>
      </c>
      <c r="D20">
        <v>33</v>
      </c>
      <c r="E20">
        <f t="shared" si="0"/>
        <v>33</v>
      </c>
    </row>
    <row r="21" spans="1:5" x14ac:dyDescent="0.2">
      <c r="A21" t="s">
        <v>62</v>
      </c>
      <c r="B21">
        <v>9</v>
      </c>
      <c r="C21" s="3">
        <v>0</v>
      </c>
      <c r="D21">
        <v>10</v>
      </c>
      <c r="E21">
        <f t="shared" si="0"/>
        <v>10</v>
      </c>
    </row>
    <row r="22" spans="1:5" x14ac:dyDescent="0.2">
      <c r="A22" t="s">
        <v>81</v>
      </c>
      <c r="B22">
        <v>11</v>
      </c>
      <c r="C22" s="3">
        <v>0</v>
      </c>
      <c r="D22">
        <v>0</v>
      </c>
      <c r="E22">
        <f t="shared" si="0"/>
        <v>0</v>
      </c>
    </row>
    <row r="23" spans="1:5" x14ac:dyDescent="0.2">
      <c r="A23" t="s">
        <v>44</v>
      </c>
      <c r="B23">
        <v>13</v>
      </c>
      <c r="C23" s="3">
        <v>1</v>
      </c>
      <c r="D23">
        <v>15</v>
      </c>
      <c r="E23">
        <f t="shared" si="0"/>
        <v>16</v>
      </c>
    </row>
    <row r="24" spans="1:5" x14ac:dyDescent="0.2">
      <c r="A24" t="s">
        <v>12</v>
      </c>
      <c r="B24">
        <v>1</v>
      </c>
      <c r="C24" s="3">
        <v>0</v>
      </c>
      <c r="D24">
        <v>16</v>
      </c>
      <c r="E24">
        <f t="shared" si="0"/>
        <v>16</v>
      </c>
    </row>
    <row r="25" spans="1:5" x14ac:dyDescent="0.2">
      <c r="A25" t="s">
        <v>13</v>
      </c>
      <c r="B25">
        <v>10</v>
      </c>
      <c r="C25" s="3">
        <v>21</v>
      </c>
      <c r="D25">
        <v>45</v>
      </c>
      <c r="E25">
        <f t="shared" si="0"/>
        <v>66</v>
      </c>
    </row>
    <row r="26" spans="1:5" x14ac:dyDescent="0.2">
      <c r="A26" t="s">
        <v>63</v>
      </c>
      <c r="B26">
        <v>2</v>
      </c>
      <c r="C26" s="3">
        <v>0</v>
      </c>
      <c r="D26">
        <v>42</v>
      </c>
      <c r="E26">
        <f t="shared" si="0"/>
        <v>42</v>
      </c>
    </row>
    <row r="27" spans="1:5" x14ac:dyDescent="0.2">
      <c r="A27" t="s">
        <v>14</v>
      </c>
      <c r="B27">
        <v>9</v>
      </c>
      <c r="C27" s="3">
        <v>30</v>
      </c>
      <c r="D27">
        <v>104</v>
      </c>
      <c r="E27">
        <f t="shared" si="0"/>
        <v>134</v>
      </c>
    </row>
    <row r="28" spans="1:5" x14ac:dyDescent="0.2">
      <c r="A28" t="s">
        <v>15</v>
      </c>
      <c r="B28">
        <v>16</v>
      </c>
      <c r="C28" s="3">
        <v>28</v>
      </c>
      <c r="D28">
        <v>15</v>
      </c>
      <c r="E28">
        <f t="shared" si="0"/>
        <v>43</v>
      </c>
    </row>
    <row r="29" spans="1:5" x14ac:dyDescent="0.2">
      <c r="A29" t="s">
        <v>64</v>
      </c>
      <c r="B29">
        <v>1</v>
      </c>
      <c r="C29" s="3">
        <v>1</v>
      </c>
      <c r="D29">
        <v>0</v>
      </c>
      <c r="E29">
        <f t="shared" si="0"/>
        <v>1</v>
      </c>
    </row>
    <row r="30" spans="1:5" x14ac:dyDescent="0.2">
      <c r="A30" t="s">
        <v>16</v>
      </c>
      <c r="B30">
        <v>17</v>
      </c>
      <c r="C30" s="3">
        <v>8</v>
      </c>
      <c r="D30">
        <v>12</v>
      </c>
      <c r="E30">
        <f t="shared" si="0"/>
        <v>20</v>
      </c>
    </row>
    <row r="31" spans="1:5" x14ac:dyDescent="0.2">
      <c r="A31" t="s">
        <v>65</v>
      </c>
      <c r="B31">
        <v>5</v>
      </c>
      <c r="C31" s="3">
        <v>6</v>
      </c>
      <c r="D31">
        <v>43</v>
      </c>
      <c r="E31">
        <f t="shared" si="0"/>
        <v>49</v>
      </c>
    </row>
    <row r="32" spans="1:5" x14ac:dyDescent="0.2">
      <c r="A32" t="s">
        <v>17</v>
      </c>
      <c r="B32">
        <v>15</v>
      </c>
      <c r="C32" s="3">
        <v>5</v>
      </c>
      <c r="D32">
        <v>151</v>
      </c>
      <c r="E32">
        <f t="shared" si="0"/>
        <v>156</v>
      </c>
    </row>
    <row r="33" spans="1:5" x14ac:dyDescent="0.2">
      <c r="A33" t="s">
        <v>79</v>
      </c>
      <c r="B33">
        <v>7</v>
      </c>
      <c r="C33" s="3">
        <v>8</v>
      </c>
      <c r="D33">
        <v>39</v>
      </c>
      <c r="E33">
        <f t="shared" si="0"/>
        <v>47</v>
      </c>
    </row>
    <row r="34" spans="1:5" x14ac:dyDescent="0.2">
      <c r="A34" t="s">
        <v>82</v>
      </c>
      <c r="B34">
        <v>11</v>
      </c>
      <c r="C34" s="3">
        <v>3</v>
      </c>
      <c r="D34">
        <v>109</v>
      </c>
      <c r="E34">
        <f t="shared" si="0"/>
        <v>112</v>
      </c>
    </row>
    <row r="35" spans="1:5" x14ac:dyDescent="0.2">
      <c r="A35" t="s">
        <v>45</v>
      </c>
      <c r="B35">
        <v>11</v>
      </c>
      <c r="C35" s="3">
        <v>0</v>
      </c>
      <c r="D35">
        <v>0</v>
      </c>
      <c r="E35">
        <f t="shared" si="0"/>
        <v>0</v>
      </c>
    </row>
    <row r="36" spans="1:5" x14ac:dyDescent="0.2">
      <c r="A36" t="s">
        <v>46</v>
      </c>
      <c r="B36">
        <v>6</v>
      </c>
      <c r="C36" s="3">
        <v>0</v>
      </c>
      <c r="D36">
        <v>0</v>
      </c>
      <c r="E36">
        <f t="shared" si="0"/>
        <v>0</v>
      </c>
    </row>
    <row r="37" spans="1:5" x14ac:dyDescent="0.2">
      <c r="A37" t="s">
        <v>66</v>
      </c>
      <c r="B37">
        <v>1</v>
      </c>
      <c r="C37" s="3">
        <v>0</v>
      </c>
      <c r="D37">
        <v>4</v>
      </c>
      <c r="E37">
        <f t="shared" si="0"/>
        <v>4</v>
      </c>
    </row>
    <row r="38" spans="1:5" x14ac:dyDescent="0.2">
      <c r="A38" t="s">
        <v>67</v>
      </c>
      <c r="B38">
        <v>16</v>
      </c>
      <c r="C38" s="3">
        <v>0</v>
      </c>
      <c r="D38">
        <v>16</v>
      </c>
      <c r="E38">
        <f t="shared" ref="E38:E66" si="1">C38+D38</f>
        <v>16</v>
      </c>
    </row>
    <row r="39" spans="1:5" x14ac:dyDescent="0.2">
      <c r="A39" t="s">
        <v>18</v>
      </c>
      <c r="B39">
        <v>17</v>
      </c>
      <c r="C39" s="3">
        <v>0</v>
      </c>
      <c r="D39">
        <v>20</v>
      </c>
      <c r="E39">
        <f t="shared" si="1"/>
        <v>20</v>
      </c>
    </row>
    <row r="40" spans="1:5" x14ac:dyDescent="0.2">
      <c r="A40" t="s">
        <v>68</v>
      </c>
      <c r="B40">
        <v>9</v>
      </c>
      <c r="C40" s="3">
        <v>0</v>
      </c>
      <c r="D40">
        <v>10</v>
      </c>
      <c r="E40">
        <f t="shared" si="1"/>
        <v>10</v>
      </c>
    </row>
    <row r="41" spans="1:5" x14ac:dyDescent="0.2">
      <c r="A41" t="s">
        <v>69</v>
      </c>
      <c r="B41">
        <v>2</v>
      </c>
      <c r="C41" s="3">
        <v>0</v>
      </c>
      <c r="D41">
        <v>7</v>
      </c>
      <c r="E41">
        <f t="shared" si="1"/>
        <v>7</v>
      </c>
    </row>
    <row r="42" spans="1:5" x14ac:dyDescent="0.2">
      <c r="A42" t="s">
        <v>19</v>
      </c>
      <c r="B42">
        <v>17</v>
      </c>
      <c r="C42" s="3">
        <v>0</v>
      </c>
      <c r="D42">
        <v>8</v>
      </c>
      <c r="E42">
        <f t="shared" si="1"/>
        <v>8</v>
      </c>
    </row>
    <row r="43" spans="1:5" x14ac:dyDescent="0.2">
      <c r="A43" t="s">
        <v>70</v>
      </c>
      <c r="B43">
        <v>6</v>
      </c>
      <c r="C43" s="3">
        <v>4</v>
      </c>
      <c r="D43">
        <v>56</v>
      </c>
      <c r="E43">
        <f t="shared" si="1"/>
        <v>60</v>
      </c>
    </row>
    <row r="44" spans="1:5" x14ac:dyDescent="0.2">
      <c r="A44" t="s">
        <v>20</v>
      </c>
      <c r="B44">
        <v>9</v>
      </c>
      <c r="C44" s="3">
        <v>4</v>
      </c>
      <c r="D44">
        <v>27</v>
      </c>
      <c r="E44">
        <f t="shared" si="1"/>
        <v>31</v>
      </c>
    </row>
    <row r="45" spans="1:5" x14ac:dyDescent="0.2">
      <c r="A45" t="s">
        <v>21</v>
      </c>
      <c r="B45">
        <v>5</v>
      </c>
      <c r="C45" s="3">
        <v>26</v>
      </c>
      <c r="D45">
        <v>57</v>
      </c>
      <c r="E45">
        <f t="shared" si="1"/>
        <v>83</v>
      </c>
    </row>
    <row r="46" spans="1:5" x14ac:dyDescent="0.2">
      <c r="A46" t="s">
        <v>71</v>
      </c>
      <c r="B46">
        <v>3</v>
      </c>
      <c r="C46" s="3">
        <v>0</v>
      </c>
      <c r="D46">
        <v>7</v>
      </c>
      <c r="E46">
        <f t="shared" si="1"/>
        <v>7</v>
      </c>
    </row>
    <row r="47" spans="1:5" x14ac:dyDescent="0.2">
      <c r="A47" t="s">
        <v>72</v>
      </c>
      <c r="B47">
        <v>9</v>
      </c>
      <c r="C47" s="3">
        <v>25</v>
      </c>
      <c r="D47">
        <v>151</v>
      </c>
      <c r="E47">
        <f t="shared" si="1"/>
        <v>176</v>
      </c>
    </row>
    <row r="48" spans="1:5" x14ac:dyDescent="0.2">
      <c r="A48" t="s">
        <v>47</v>
      </c>
      <c r="B48">
        <v>13</v>
      </c>
      <c r="C48" s="3">
        <v>0</v>
      </c>
      <c r="D48">
        <v>19</v>
      </c>
      <c r="E48">
        <f t="shared" si="1"/>
        <v>19</v>
      </c>
    </row>
    <row r="49" spans="1:5" x14ac:dyDescent="0.2">
      <c r="A49" t="s">
        <v>22</v>
      </c>
      <c r="B49">
        <v>4</v>
      </c>
      <c r="C49" s="3">
        <v>11</v>
      </c>
      <c r="D49">
        <v>167</v>
      </c>
      <c r="E49">
        <f t="shared" si="1"/>
        <v>178</v>
      </c>
    </row>
    <row r="50" spans="1:5" x14ac:dyDescent="0.2">
      <c r="A50" t="s">
        <v>73</v>
      </c>
      <c r="B50">
        <v>10</v>
      </c>
      <c r="C50" s="3">
        <v>0</v>
      </c>
      <c r="D50">
        <v>4</v>
      </c>
      <c r="E50">
        <f t="shared" si="1"/>
        <v>4</v>
      </c>
    </row>
    <row r="51" spans="1:5" x14ac:dyDescent="0.2">
      <c r="A51" t="s">
        <v>23</v>
      </c>
      <c r="B51">
        <v>11</v>
      </c>
      <c r="C51" s="3">
        <v>9</v>
      </c>
      <c r="D51">
        <v>31</v>
      </c>
      <c r="E51">
        <f t="shared" si="1"/>
        <v>40</v>
      </c>
    </row>
    <row r="52" spans="1:5" x14ac:dyDescent="0.2">
      <c r="A52" t="s">
        <v>24</v>
      </c>
      <c r="B52">
        <v>4</v>
      </c>
      <c r="C52" s="3">
        <v>16</v>
      </c>
      <c r="D52">
        <v>33</v>
      </c>
      <c r="E52">
        <f t="shared" si="1"/>
        <v>49</v>
      </c>
    </row>
    <row r="53" spans="1:5" x14ac:dyDescent="0.2">
      <c r="A53" t="s">
        <v>25</v>
      </c>
      <c r="B53">
        <v>17</v>
      </c>
      <c r="C53" s="3">
        <v>0</v>
      </c>
      <c r="D53">
        <v>0</v>
      </c>
      <c r="E53">
        <f t="shared" si="1"/>
        <v>0</v>
      </c>
    </row>
    <row r="54" spans="1:5" x14ac:dyDescent="0.2">
      <c r="A54" t="s">
        <v>26</v>
      </c>
      <c r="B54">
        <v>12</v>
      </c>
      <c r="C54" s="3">
        <v>4</v>
      </c>
      <c r="D54">
        <v>1</v>
      </c>
      <c r="E54">
        <f t="shared" si="1"/>
        <v>5</v>
      </c>
    </row>
    <row r="55" spans="1:5" x14ac:dyDescent="0.2">
      <c r="A55" t="s">
        <v>27</v>
      </c>
      <c r="B55">
        <v>13</v>
      </c>
      <c r="C55" s="3">
        <v>1</v>
      </c>
      <c r="D55">
        <v>74</v>
      </c>
      <c r="E55">
        <f t="shared" si="1"/>
        <v>75</v>
      </c>
    </row>
    <row r="56" spans="1:5" x14ac:dyDescent="0.2">
      <c r="A56" t="s">
        <v>78</v>
      </c>
      <c r="B56">
        <v>7</v>
      </c>
      <c r="C56" s="3">
        <v>0</v>
      </c>
      <c r="D56">
        <v>0</v>
      </c>
      <c r="E56">
        <f t="shared" si="1"/>
        <v>0</v>
      </c>
    </row>
    <row r="57" spans="1:5" x14ac:dyDescent="0.2">
      <c r="A57" t="s">
        <v>48</v>
      </c>
      <c r="B57">
        <v>8</v>
      </c>
      <c r="C57" s="3">
        <v>0</v>
      </c>
      <c r="D57">
        <v>0</v>
      </c>
      <c r="E57">
        <f t="shared" si="1"/>
        <v>0</v>
      </c>
    </row>
    <row r="58" spans="1:5" x14ac:dyDescent="0.2">
      <c r="A58" t="s">
        <v>28</v>
      </c>
      <c r="B58">
        <v>10</v>
      </c>
      <c r="C58" s="3">
        <v>2</v>
      </c>
      <c r="D58">
        <v>0</v>
      </c>
      <c r="E58">
        <f t="shared" si="1"/>
        <v>2</v>
      </c>
    </row>
    <row r="59" spans="1:5" x14ac:dyDescent="0.2">
      <c r="A59" t="s">
        <v>29</v>
      </c>
      <c r="B59">
        <v>9</v>
      </c>
      <c r="C59" s="3">
        <v>13</v>
      </c>
      <c r="D59">
        <v>70</v>
      </c>
      <c r="E59">
        <f t="shared" si="1"/>
        <v>83</v>
      </c>
    </row>
    <row r="60" spans="1:5" x14ac:dyDescent="0.2">
      <c r="A60" t="s">
        <v>49</v>
      </c>
      <c r="B60">
        <v>7</v>
      </c>
      <c r="C60" s="3">
        <v>0</v>
      </c>
      <c r="D60">
        <v>0</v>
      </c>
      <c r="E60">
        <f t="shared" si="1"/>
        <v>0</v>
      </c>
    </row>
    <row r="61" spans="1:5" x14ac:dyDescent="0.2">
      <c r="A61" t="s">
        <v>83</v>
      </c>
      <c r="B61">
        <v>2</v>
      </c>
      <c r="C61" s="3">
        <v>0</v>
      </c>
      <c r="D61">
        <v>7</v>
      </c>
      <c r="E61">
        <f t="shared" si="1"/>
        <v>7</v>
      </c>
    </row>
    <row r="62" spans="1:5" x14ac:dyDescent="0.2">
      <c r="A62" t="s">
        <v>50</v>
      </c>
      <c r="B62">
        <v>1</v>
      </c>
      <c r="C62" s="3">
        <v>0</v>
      </c>
      <c r="D62">
        <v>0</v>
      </c>
      <c r="E62">
        <f t="shared" si="1"/>
        <v>0</v>
      </c>
    </row>
    <row r="63" spans="1:5" x14ac:dyDescent="0.2">
      <c r="A63" t="s">
        <v>30</v>
      </c>
      <c r="B63">
        <v>17</v>
      </c>
      <c r="C63" s="3">
        <v>16</v>
      </c>
      <c r="D63">
        <v>0</v>
      </c>
      <c r="E63">
        <f t="shared" si="1"/>
        <v>16</v>
      </c>
    </row>
    <row r="64" spans="1:5" x14ac:dyDescent="0.2">
      <c r="A64" t="s">
        <v>31</v>
      </c>
      <c r="B64">
        <v>16</v>
      </c>
      <c r="C64" s="3">
        <v>16</v>
      </c>
      <c r="D64">
        <v>30</v>
      </c>
      <c r="E64">
        <f t="shared" si="1"/>
        <v>46</v>
      </c>
    </row>
    <row r="65" spans="1:5" x14ac:dyDescent="0.2">
      <c r="A65" t="s">
        <v>4</v>
      </c>
      <c r="B65">
        <v>3</v>
      </c>
      <c r="C65" s="3">
        <v>92</v>
      </c>
      <c r="D65">
        <v>11</v>
      </c>
      <c r="E65">
        <f t="shared" si="1"/>
        <v>103</v>
      </c>
    </row>
    <row r="66" spans="1:5" x14ac:dyDescent="0.2">
      <c r="A66" t="s">
        <v>32</v>
      </c>
      <c r="B66">
        <v>5</v>
      </c>
      <c r="C66" s="3">
        <v>4</v>
      </c>
      <c r="D66">
        <v>75</v>
      </c>
      <c r="E66">
        <f t="shared" si="1"/>
        <v>79</v>
      </c>
    </row>
    <row r="67" spans="1:5" x14ac:dyDescent="0.2">
      <c r="A67" t="s">
        <v>33</v>
      </c>
      <c r="B67">
        <v>13</v>
      </c>
      <c r="C67" s="3">
        <v>5</v>
      </c>
      <c r="D67">
        <v>26</v>
      </c>
      <c r="E67">
        <f>C68+D67</f>
        <v>26</v>
      </c>
    </row>
    <row r="68" spans="1:5" x14ac:dyDescent="0.2">
      <c r="A68" t="s">
        <v>51</v>
      </c>
      <c r="B68">
        <v>11</v>
      </c>
      <c r="C68" s="3">
        <v>0</v>
      </c>
      <c r="D68">
        <v>0</v>
      </c>
      <c r="E68">
        <v>0</v>
      </c>
    </row>
    <row r="69" spans="1:5" x14ac:dyDescent="0.2">
      <c r="A69" t="s">
        <v>34</v>
      </c>
      <c r="B69">
        <v>2</v>
      </c>
      <c r="C69" s="3">
        <v>7</v>
      </c>
      <c r="D69">
        <v>86</v>
      </c>
      <c r="E69">
        <f t="shared" ref="E69:E85" si="2">C69+D69</f>
        <v>93</v>
      </c>
    </row>
    <row r="70" spans="1:5" x14ac:dyDescent="0.2">
      <c r="A70" t="s">
        <v>35</v>
      </c>
      <c r="B70">
        <v>16</v>
      </c>
      <c r="C70" s="3">
        <v>46</v>
      </c>
      <c r="D70">
        <v>111</v>
      </c>
      <c r="E70">
        <f t="shared" si="2"/>
        <v>157</v>
      </c>
    </row>
    <row r="71" spans="1:5" x14ac:dyDescent="0.2">
      <c r="A71" t="s">
        <v>52</v>
      </c>
      <c r="B71">
        <v>2</v>
      </c>
      <c r="C71" s="3">
        <v>1</v>
      </c>
      <c r="D71">
        <v>8</v>
      </c>
      <c r="E71">
        <f t="shared" si="2"/>
        <v>9</v>
      </c>
    </row>
    <row r="72" spans="1:5" x14ac:dyDescent="0.2">
      <c r="A72" t="s">
        <v>36</v>
      </c>
      <c r="B72">
        <v>3</v>
      </c>
      <c r="C72" s="3">
        <v>31</v>
      </c>
      <c r="D72">
        <v>19</v>
      </c>
      <c r="E72">
        <f t="shared" si="2"/>
        <v>50</v>
      </c>
    </row>
    <row r="73" spans="1:5" x14ac:dyDescent="0.2">
      <c r="A73" t="s">
        <v>53</v>
      </c>
      <c r="B73">
        <v>2</v>
      </c>
      <c r="C73" s="3">
        <v>0</v>
      </c>
      <c r="D73">
        <v>25</v>
      </c>
      <c r="E73">
        <f t="shared" si="2"/>
        <v>25</v>
      </c>
    </row>
    <row r="74" spans="1:5" x14ac:dyDescent="0.2">
      <c r="A74" t="s">
        <v>54</v>
      </c>
      <c r="B74">
        <v>13</v>
      </c>
      <c r="C74" s="3">
        <v>8</v>
      </c>
      <c r="D74">
        <v>56</v>
      </c>
      <c r="E74">
        <f t="shared" si="2"/>
        <v>64</v>
      </c>
    </row>
    <row r="75" spans="1:5" x14ac:dyDescent="0.2">
      <c r="A75" t="s">
        <v>37</v>
      </c>
      <c r="B75">
        <v>5</v>
      </c>
      <c r="C75" s="3">
        <v>6</v>
      </c>
      <c r="D75">
        <v>89</v>
      </c>
      <c r="E75">
        <f t="shared" si="2"/>
        <v>95</v>
      </c>
    </row>
    <row r="76" spans="1:5" x14ac:dyDescent="0.2">
      <c r="A76" t="s">
        <v>74</v>
      </c>
      <c r="B76">
        <v>6</v>
      </c>
      <c r="C76" s="3">
        <v>0</v>
      </c>
      <c r="D76">
        <v>0</v>
      </c>
      <c r="E76">
        <f t="shared" si="2"/>
        <v>0</v>
      </c>
    </row>
    <row r="77" spans="1:5" x14ac:dyDescent="0.2">
      <c r="A77" t="s">
        <v>59</v>
      </c>
      <c r="B77">
        <v>10</v>
      </c>
      <c r="C77" s="3">
        <v>12</v>
      </c>
      <c r="D77">
        <v>0</v>
      </c>
      <c r="E77">
        <f t="shared" si="2"/>
        <v>12</v>
      </c>
    </row>
    <row r="78" spans="1:5" x14ac:dyDescent="0.2">
      <c r="A78" t="s">
        <v>38</v>
      </c>
      <c r="B78">
        <v>1</v>
      </c>
      <c r="C78" s="3">
        <v>10</v>
      </c>
      <c r="D78">
        <v>32</v>
      </c>
      <c r="E78">
        <f t="shared" si="2"/>
        <v>42</v>
      </c>
    </row>
    <row r="79" spans="1:5" x14ac:dyDescent="0.2">
      <c r="A79" t="s">
        <v>39</v>
      </c>
      <c r="B79">
        <v>17</v>
      </c>
      <c r="C79" s="3">
        <v>0</v>
      </c>
      <c r="D79">
        <v>40</v>
      </c>
      <c r="E79">
        <f t="shared" si="2"/>
        <v>40</v>
      </c>
    </row>
    <row r="80" spans="1:5" x14ac:dyDescent="0.2">
      <c r="A80" t="s">
        <v>40</v>
      </c>
      <c r="B80">
        <v>14</v>
      </c>
      <c r="C80" s="3">
        <v>1</v>
      </c>
      <c r="D80">
        <v>38</v>
      </c>
      <c r="E80">
        <f t="shared" si="2"/>
        <v>39</v>
      </c>
    </row>
    <row r="81" spans="1:5" x14ac:dyDescent="0.2">
      <c r="A81" t="s">
        <v>75</v>
      </c>
      <c r="B81">
        <v>8</v>
      </c>
      <c r="C81" s="3">
        <v>19</v>
      </c>
      <c r="D81">
        <v>14</v>
      </c>
      <c r="E81">
        <f t="shared" si="2"/>
        <v>33</v>
      </c>
    </row>
    <row r="82" spans="1:5" x14ac:dyDescent="0.2">
      <c r="A82" t="s">
        <v>41</v>
      </c>
      <c r="B82">
        <v>4</v>
      </c>
      <c r="C82" s="3">
        <v>32</v>
      </c>
      <c r="D82">
        <v>63</v>
      </c>
      <c r="E82">
        <f t="shared" si="2"/>
        <v>95</v>
      </c>
    </row>
    <row r="83" spans="1:5" x14ac:dyDescent="0.2">
      <c r="A83" t="s">
        <v>77</v>
      </c>
      <c r="B83">
        <v>1</v>
      </c>
      <c r="C83" s="3">
        <v>2</v>
      </c>
      <c r="D83">
        <v>22</v>
      </c>
      <c r="E83">
        <f t="shared" si="2"/>
        <v>24</v>
      </c>
    </row>
    <row r="84" spans="1:5" x14ac:dyDescent="0.2">
      <c r="A84" t="s">
        <v>76</v>
      </c>
      <c r="B84">
        <v>2</v>
      </c>
      <c r="C84" s="3">
        <v>1</v>
      </c>
      <c r="D84">
        <v>13</v>
      </c>
      <c r="E84">
        <f t="shared" si="2"/>
        <v>14</v>
      </c>
    </row>
    <row r="85" spans="1:5" x14ac:dyDescent="0.2">
      <c r="A85" t="s">
        <v>55</v>
      </c>
      <c r="B85">
        <v>11</v>
      </c>
      <c r="C85" s="3">
        <v>0</v>
      </c>
      <c r="D85">
        <v>0</v>
      </c>
      <c r="E85">
        <f t="shared" si="2"/>
        <v>0</v>
      </c>
    </row>
  </sheetData>
  <sortState xmlns:xlrd2="http://schemas.microsoft.com/office/spreadsheetml/2017/richdata2" ref="A6:E85">
    <sortCondition descending="1" ref="E5:E85"/>
  </sortState>
  <mergeCells count="4">
    <mergeCell ref="A1:E1"/>
    <mergeCell ref="A3:E3"/>
    <mergeCell ref="A2:E2"/>
    <mergeCell ref="A4:E4"/>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dc:creator>
  <cp:lastModifiedBy>Hannah Basting</cp:lastModifiedBy>
  <dcterms:created xsi:type="dcterms:W3CDTF">2023-06-28T20:50:12Z</dcterms:created>
  <dcterms:modified xsi:type="dcterms:W3CDTF">2024-10-07T15:02:41Z</dcterms:modified>
</cp:coreProperties>
</file>